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 tabRatio="602"/>
  </bookViews>
  <sheets>
    <sheet name="образец (2)" sheetId="3" r:id="rId1"/>
    <sheet name="образец" sheetId="1" r:id="rId2"/>
    <sheet name="образец 2" sheetId="2" r:id="rId3"/>
  </sheets>
  <calcPr calcId="162913"/>
</workbook>
</file>

<file path=xl/calcChain.xml><?xml version="1.0" encoding="utf-8"?>
<calcChain xmlns="http://schemas.openxmlformats.org/spreadsheetml/2006/main">
  <c r="F16" i="3" l="1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E16" i="3"/>
  <c r="F58" i="2" l="1"/>
  <c r="G58" i="2"/>
  <c r="H58" i="2"/>
  <c r="I58" i="2"/>
  <c r="J58" i="2"/>
  <c r="K58" i="2"/>
  <c r="L58" i="2"/>
  <c r="N58" i="2"/>
  <c r="O58" i="2"/>
  <c r="Q58" i="2"/>
  <c r="I13" i="1" l="1"/>
  <c r="I11" i="1"/>
  <c r="D50" i="1" l="1"/>
  <c r="I15" i="1"/>
  <c r="E15" i="1" s="1"/>
  <c r="I16" i="1"/>
  <c r="E16" i="1" s="1"/>
  <c r="I17" i="1"/>
  <c r="E17" i="1" s="1"/>
  <c r="I18" i="1"/>
  <c r="E18" i="1" s="1"/>
  <c r="I19" i="1"/>
  <c r="E19" i="1" s="1"/>
  <c r="I20" i="1"/>
  <c r="E20" i="1" s="1"/>
  <c r="I21" i="1"/>
  <c r="E21" i="1" s="1"/>
  <c r="I22" i="1"/>
  <c r="E22" i="1" s="1"/>
  <c r="I23" i="1"/>
  <c r="E23" i="1" s="1"/>
  <c r="I24" i="1"/>
  <c r="E24" i="1" s="1"/>
  <c r="I25" i="1"/>
  <c r="E25" i="1" s="1"/>
  <c r="I26" i="1"/>
  <c r="E26" i="1" s="1"/>
  <c r="I27" i="1"/>
  <c r="E27" i="1" s="1"/>
  <c r="I28" i="1"/>
  <c r="E28" i="1" s="1"/>
  <c r="I29" i="1"/>
  <c r="E29" i="1" s="1"/>
  <c r="I30" i="1"/>
  <c r="E30" i="1" s="1"/>
  <c r="I31" i="1"/>
  <c r="E31" i="1" s="1"/>
  <c r="I32" i="1"/>
  <c r="E32" i="1" s="1"/>
  <c r="I33" i="1"/>
  <c r="E33" i="1" s="1"/>
  <c r="I34" i="1"/>
  <c r="E34" i="1" s="1"/>
  <c r="I35" i="1"/>
  <c r="E35" i="1" s="1"/>
  <c r="I36" i="1"/>
  <c r="E36" i="1" s="1"/>
  <c r="I37" i="1"/>
  <c r="E37" i="1" s="1"/>
  <c r="I38" i="1"/>
  <c r="E38" i="1" s="1"/>
  <c r="I39" i="1"/>
  <c r="E39" i="1" s="1"/>
  <c r="I40" i="1"/>
  <c r="E40" i="1" s="1"/>
  <c r="I41" i="1"/>
  <c r="E41" i="1" s="1"/>
  <c r="I42" i="1"/>
  <c r="E42" i="1" s="1"/>
  <c r="I43" i="1"/>
  <c r="E43" i="1" s="1"/>
  <c r="I44" i="1"/>
  <c r="E44" i="1" s="1"/>
  <c r="I45" i="1"/>
  <c r="E45" i="1" s="1"/>
  <c r="I46" i="1"/>
  <c r="E46" i="1" s="1"/>
  <c r="I47" i="1"/>
  <c r="E47" i="1" s="1"/>
  <c r="I48" i="1"/>
  <c r="E48" i="1" s="1"/>
  <c r="I49" i="1"/>
  <c r="E49" i="1" s="1"/>
  <c r="E11" i="1" l="1"/>
  <c r="I14" i="1"/>
  <c r="E14" i="1" s="1"/>
  <c r="E13" i="1"/>
  <c r="I12" i="1" l="1"/>
  <c r="E12" i="1" s="1"/>
  <c r="E50" i="1" l="1"/>
  <c r="F11" i="1"/>
  <c r="C12" i="1" s="1"/>
  <c r="F12" i="1" s="1"/>
  <c r="I50" i="1"/>
  <c r="C13" i="1" l="1"/>
  <c r="F13" i="1" s="1"/>
  <c r="C14" i="1" s="1"/>
  <c r="F14" i="1" s="1"/>
  <c r="C15" i="1" s="1"/>
  <c r="F15" i="1" s="1"/>
  <c r="C16" i="1" s="1"/>
  <c r="F16" i="1" s="1"/>
  <c r="C17" i="1" s="1"/>
  <c r="F17" i="1" s="1"/>
  <c r="C18" i="1" s="1"/>
  <c r="F18" i="1" s="1"/>
  <c r="C19" i="1" s="1"/>
  <c r="F19" i="1" s="1"/>
  <c r="C20" i="1" s="1"/>
  <c r="F20" i="1" s="1"/>
  <c r="C21" i="1" s="1"/>
  <c r="F21" i="1" s="1"/>
  <c r="C22" i="1" s="1"/>
  <c r="F22" i="1" s="1"/>
  <c r="C23" i="1" s="1"/>
  <c r="F23" i="1" s="1"/>
  <c r="C24" i="1" s="1"/>
  <c r="F24" i="1" s="1"/>
  <c r="C25" i="1" s="1"/>
  <c r="F25" i="1" s="1"/>
  <c r="C26" i="1" s="1"/>
  <c r="F26" i="1" s="1"/>
  <c r="C27" i="1" s="1"/>
  <c r="F27" i="1" s="1"/>
  <c r="C28" i="1" s="1"/>
  <c r="F28" i="1" s="1"/>
  <c r="C29" i="1" s="1"/>
  <c r="F29" i="1" s="1"/>
  <c r="C30" i="1" s="1"/>
  <c r="F30" i="1" s="1"/>
  <c r="C31" i="1" s="1"/>
  <c r="F31" i="1" s="1"/>
  <c r="C32" i="1" s="1"/>
  <c r="F32" i="1" s="1"/>
  <c r="C33" i="1" s="1"/>
  <c r="F33" i="1" s="1"/>
  <c r="C34" i="1" s="1"/>
  <c r="F34" i="1" s="1"/>
  <c r="C35" i="1" s="1"/>
  <c r="F35" i="1" s="1"/>
  <c r="C36" i="1" s="1"/>
  <c r="F36" i="1" s="1"/>
  <c r="C37" i="1" s="1"/>
  <c r="F37" i="1" s="1"/>
  <c r="C38" i="1" s="1"/>
  <c r="F38" i="1" s="1"/>
  <c r="C39" i="1" s="1"/>
  <c r="F39" i="1" s="1"/>
  <c r="C40" i="1" s="1"/>
  <c r="F40" i="1" s="1"/>
  <c r="C41" i="1" s="1"/>
  <c r="F41" i="1" s="1"/>
  <c r="C42" i="1" s="1"/>
  <c r="F42" i="1" s="1"/>
  <c r="C43" i="1" s="1"/>
  <c r="F43" i="1" s="1"/>
  <c r="C44" i="1" s="1"/>
  <c r="F44" i="1" s="1"/>
  <c r="C45" i="1" s="1"/>
  <c r="F45" i="1" s="1"/>
  <c r="C46" i="1" s="1"/>
  <c r="F46" i="1" s="1"/>
  <c r="C47" i="1" s="1"/>
  <c r="F47" i="1" s="1"/>
  <c r="C48" i="1" s="1"/>
  <c r="F48" i="1" s="1"/>
  <c r="C49" i="1" s="1"/>
  <c r="F49" i="1" s="1"/>
  <c r="C50" i="1" s="1"/>
</calcChain>
</file>

<file path=xl/sharedStrings.xml><?xml version="1.0" encoding="utf-8"?>
<sst xmlns="http://schemas.openxmlformats.org/spreadsheetml/2006/main" count="106" uniqueCount="49">
  <si>
    <t>№ пут/л</t>
  </si>
  <si>
    <t>Дата</t>
  </si>
  <si>
    <t>Показание спидометра при</t>
  </si>
  <si>
    <t>Пробег, км.</t>
  </si>
  <si>
    <t>Расход по норме, литр.:</t>
  </si>
  <si>
    <t>Остаток ГСМ, литр.</t>
  </si>
  <si>
    <t>выезде, км.</t>
  </si>
  <si>
    <t>при возвр.,км.</t>
  </si>
  <si>
    <t>за пробег</t>
  </si>
  <si>
    <t>ИТОГО:</t>
  </si>
  <si>
    <t>Списание ГСМ производится согласно установленным нормам.</t>
  </si>
  <si>
    <t>РЕЕСТР ПУТЕВЫХ ЛИСТОВ</t>
  </si>
  <si>
    <t>литр</t>
  </si>
  <si>
    <t>Норма расхода зима</t>
  </si>
  <si>
    <t>в соответствии с утвержденными нормами</t>
  </si>
  <si>
    <r>
      <t xml:space="preserve">Приход ГСМ, литр., Карта № </t>
    </r>
    <r>
      <rPr>
        <sz val="9"/>
        <color theme="5"/>
        <rFont val="Calibri"/>
        <family val="2"/>
        <charset val="204"/>
        <scheme val="minor"/>
      </rPr>
      <t>00000000000000000</t>
    </r>
  </si>
  <si>
    <t xml:space="preserve"> Специалист</t>
  </si>
  <si>
    <t xml:space="preserve">Автомобиль: </t>
  </si>
  <si>
    <t xml:space="preserve">Водитель: </t>
  </si>
  <si>
    <t xml:space="preserve">Бензин: </t>
  </si>
  <si>
    <t xml:space="preserve">остаток на </t>
  </si>
  <si>
    <t>Месяц и год</t>
  </si>
  <si>
    <t>ФИО</t>
  </si>
  <si>
    <t xml:space="preserve">Инженер </t>
  </si>
  <si>
    <t>руб</t>
  </si>
  <si>
    <t>тариф</t>
  </si>
  <si>
    <t>всего:</t>
  </si>
  <si>
    <t>кондиционер</t>
  </si>
  <si>
    <t>КМ</t>
  </si>
  <si>
    <t>примечание</t>
  </si>
  <si>
    <t>Передача ГСМ, литр.</t>
  </si>
  <si>
    <t>Приход ГСМ иные, литр.</t>
  </si>
  <si>
    <t>ЛИМИТ ГСМ ,руб</t>
  </si>
  <si>
    <t>Приход ГСМ, литр.</t>
  </si>
  <si>
    <t>Всего расход, литр.</t>
  </si>
  <si>
    <t>Расход иные, литр.</t>
  </si>
  <si>
    <t>Кондиционер, кол-во час.</t>
  </si>
  <si>
    <t>ИТОГО</t>
  </si>
  <si>
    <t>Пробег, км. Каргат,трасса</t>
  </si>
  <si>
    <t>Пробег км город</t>
  </si>
  <si>
    <t xml:space="preserve">кондиционер : </t>
  </si>
  <si>
    <t xml:space="preserve">подогрев: </t>
  </si>
  <si>
    <t xml:space="preserve">Норма расхода  </t>
  </si>
  <si>
    <t>литр.</t>
  </si>
  <si>
    <t xml:space="preserve">Остаток на </t>
  </si>
  <si>
    <t xml:space="preserve">Приложение № 3 к постановлению №____от                                                                       </t>
  </si>
  <si>
    <t>Приложение № 23 к Учетной политике</t>
  </si>
  <si>
    <t>Специалист (инженер)</t>
  </si>
  <si>
    <t>(Ф.И.О)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</si>
</sst>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_-* #,##0\ _₽_-;\-* #,##0\ _₽_-;_-* &quot;-&quot;??\ _₽_-;_-@_-"/>
    <numFmt numFmtId="165" formatCode="0.000"/>
    <numFmt numFmtId="166" formatCode="_-* #,##0.000\ _₽_-;\-* #,##0.000\ _₽_-;_-* &quot;-&quot;??\ _₽_-;_-@_-"/>
    <numFmt numFmtId="167" formatCode="#,##0.00_ ;\-#,##0.00\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5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vertical="top" wrapText="1"/>
    </xf>
    <xf numFmtId="164" fontId="2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vertical="top" wrapText="1"/>
    </xf>
    <xf numFmtId="164" fontId="2" fillId="0" borderId="0" xfId="1" applyNumberFormat="1" applyFont="1" applyBorder="1" applyAlignment="1">
      <alignment horizontal="center" vertical="center" wrapText="1"/>
    </xf>
    <xf numFmtId="0" fontId="1" fillId="0" borderId="3" xfId="0" applyFont="1" applyBorder="1"/>
    <xf numFmtId="164" fontId="2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2" borderId="0" xfId="0" applyFont="1" applyFill="1"/>
    <xf numFmtId="0" fontId="0" fillId="0" borderId="1" xfId="0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top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vertical="top" wrapText="1"/>
    </xf>
    <xf numFmtId="2" fontId="2" fillId="0" borderId="0" xfId="0" applyNumberFormat="1" applyFont="1" applyBorder="1" applyAlignment="1">
      <alignment vertical="top" wrapText="1"/>
    </xf>
    <xf numFmtId="0" fontId="4" fillId="0" borderId="1" xfId="0" applyFont="1" applyBorder="1"/>
    <xf numFmtId="0" fontId="5" fillId="0" borderId="1" xfId="0" applyFont="1" applyBorder="1"/>
    <xf numFmtId="2" fontId="5" fillId="0" borderId="1" xfId="0" applyNumberFormat="1" applyFont="1" applyBorder="1"/>
    <xf numFmtId="164" fontId="5" fillId="0" borderId="2" xfId="0" applyNumberFormat="1" applyFont="1" applyBorder="1"/>
    <xf numFmtId="165" fontId="2" fillId="3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/>
    <xf numFmtId="166" fontId="2" fillId="3" borderId="1" xfId="1" applyNumberFormat="1" applyFont="1" applyFill="1" applyBorder="1" applyAlignment="1">
      <alignment horizontal="center" vertical="center" wrapText="1"/>
    </xf>
    <xf numFmtId="166" fontId="2" fillId="3" borderId="1" xfId="1" applyNumberFormat="1" applyFont="1" applyFill="1" applyBorder="1" applyAlignment="1">
      <alignment horizontal="right" vertical="center" wrapText="1"/>
    </xf>
    <xf numFmtId="166" fontId="5" fillId="0" borderId="1" xfId="0" applyNumberFormat="1" applyFont="1" applyBorder="1"/>
    <xf numFmtId="0" fontId="1" fillId="3" borderId="0" xfId="0" applyFont="1" applyFill="1"/>
    <xf numFmtId="0" fontId="1" fillId="0" borderId="0" xfId="0" applyFont="1" applyBorder="1"/>
    <xf numFmtId="0" fontId="1" fillId="3" borderId="0" xfId="0" applyFont="1" applyFill="1" applyBorder="1"/>
    <xf numFmtId="0" fontId="1" fillId="0" borderId="0" xfId="0" applyFont="1" applyFill="1" applyBorder="1"/>
    <xf numFmtId="0" fontId="0" fillId="3" borderId="0" xfId="0" applyFill="1"/>
    <xf numFmtId="0" fontId="3" fillId="3" borderId="0" xfId="0" applyFont="1" applyFill="1" applyAlignment="1">
      <alignment horizontal="center" vertical="center" wrapText="1"/>
    </xf>
    <xf numFmtId="0" fontId="0" fillId="3" borderId="1" xfId="0" applyFill="1" applyBorder="1"/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0" xfId="0" applyFill="1" applyAlignment="1"/>
    <xf numFmtId="0" fontId="0" fillId="3" borderId="3" xfId="0" applyFill="1" applyBorder="1" applyAlignment="1">
      <alignment horizontal="left"/>
    </xf>
    <xf numFmtId="0" fontId="0" fillId="3" borderId="3" xfId="0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8" fillId="0" borderId="0" xfId="2"/>
    <xf numFmtId="0" fontId="4" fillId="0" borderId="0" xfId="2" applyFont="1"/>
    <xf numFmtId="0" fontId="9" fillId="0" borderId="0" xfId="2" applyFont="1"/>
    <xf numFmtId="0" fontId="1" fillId="0" borderId="0" xfId="2" applyFont="1"/>
    <xf numFmtId="0" fontId="10" fillId="0" borderId="0" xfId="2" applyFont="1"/>
    <xf numFmtId="0" fontId="1" fillId="0" borderId="3" xfId="2" applyFont="1" applyBorder="1"/>
    <xf numFmtId="0" fontId="2" fillId="0" borderId="0" xfId="2" applyFont="1"/>
    <xf numFmtId="43" fontId="2" fillId="0" borderId="0" xfId="2" applyNumberFormat="1" applyFont="1" applyBorder="1"/>
    <xf numFmtId="43" fontId="2" fillId="0" borderId="1" xfId="2" applyNumberFormat="1" applyFont="1" applyBorder="1"/>
    <xf numFmtId="164" fontId="2" fillId="0" borderId="1" xfId="2" applyNumberFormat="1" applyFont="1" applyBorder="1"/>
    <xf numFmtId="167" fontId="2" fillId="0" borderId="1" xfId="2" applyNumberFormat="1" applyFont="1" applyBorder="1"/>
    <xf numFmtId="164" fontId="2" fillId="0" borderId="4" xfId="2" applyNumberFormat="1" applyFont="1" applyBorder="1"/>
    <xf numFmtId="0" fontId="2" fillId="0" borderId="2" xfId="2" applyFont="1" applyBorder="1"/>
    <xf numFmtId="0" fontId="1" fillId="0" borderId="0" xfId="2" applyFont="1" applyAlignment="1">
      <alignment horizontal="center" vertical="center" wrapText="1"/>
    </xf>
    <xf numFmtId="166" fontId="1" fillId="0" borderId="0" xfId="3" applyNumberFormat="1" applyFont="1" applyAlignment="1">
      <alignment horizontal="center" vertical="center" wrapText="1"/>
    </xf>
    <xf numFmtId="166" fontId="2" fillId="0" borderId="0" xfId="3" applyNumberFormat="1" applyFont="1" applyBorder="1" applyAlignment="1">
      <alignment horizontal="center" vertical="center" wrapText="1"/>
    </xf>
    <xf numFmtId="43" fontId="2" fillId="0" borderId="0" xfId="3" applyFont="1" applyBorder="1" applyAlignment="1">
      <alignment horizontal="center" vertical="center" wrapText="1"/>
    </xf>
    <xf numFmtId="43" fontId="2" fillId="0" borderId="2" xfId="3" applyNumberFormat="1" applyFont="1" applyBorder="1" applyAlignment="1">
      <alignment horizontal="center" vertical="center" wrapText="1"/>
    </xf>
    <xf numFmtId="166" fontId="2" fillId="0" borderId="2" xfId="3" applyNumberFormat="1" applyFont="1" applyBorder="1" applyAlignment="1">
      <alignment horizontal="center" vertical="center" wrapText="1"/>
    </xf>
    <xf numFmtId="167" fontId="2" fillId="0" borderId="2" xfId="3" applyNumberFormat="1" applyFont="1" applyBorder="1" applyAlignment="1">
      <alignment horizontal="center" vertical="top" wrapText="1"/>
    </xf>
    <xf numFmtId="164" fontId="2" fillId="0" borderId="2" xfId="3" applyNumberFormat="1" applyFont="1" applyBorder="1" applyAlignment="1">
      <alignment horizontal="center" vertical="center" wrapText="1"/>
    </xf>
    <xf numFmtId="164" fontId="2" fillId="0" borderId="0" xfId="3" applyNumberFormat="1" applyFont="1" applyBorder="1" applyAlignment="1">
      <alignment horizontal="center" vertical="center" wrapText="1"/>
    </xf>
    <xf numFmtId="14" fontId="2" fillId="0" borderId="0" xfId="2" applyNumberFormat="1" applyFont="1" applyBorder="1" applyAlignment="1">
      <alignment vertical="top" wrapText="1"/>
    </xf>
    <xf numFmtId="0" fontId="1" fillId="0" borderId="0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166" fontId="2" fillId="0" borderId="1" xfId="3" applyNumberFormat="1" applyFont="1" applyBorder="1" applyAlignment="1">
      <alignment horizontal="center" vertical="center" wrapText="1"/>
    </xf>
    <xf numFmtId="43" fontId="2" fillId="0" borderId="1" xfId="3" applyFont="1" applyBorder="1" applyAlignment="1">
      <alignment horizontal="center" vertical="center" wrapText="1"/>
    </xf>
    <xf numFmtId="43" fontId="2" fillId="0" borderId="1" xfId="3" applyNumberFormat="1" applyFont="1" applyBorder="1" applyAlignment="1">
      <alignment horizontal="center" vertical="center" wrapText="1"/>
    </xf>
    <xf numFmtId="167" fontId="2" fillId="0" borderId="1" xfId="3" applyNumberFormat="1" applyFont="1" applyBorder="1" applyAlignment="1">
      <alignment horizontal="center" vertical="top" wrapText="1"/>
    </xf>
    <xf numFmtId="164" fontId="2" fillId="0" borderId="1" xfId="3" applyNumberFormat="1" applyFont="1" applyBorder="1" applyAlignment="1">
      <alignment horizontal="center" vertical="center" wrapText="1"/>
    </xf>
    <xf numFmtId="14" fontId="2" fillId="0" borderId="1" xfId="2" applyNumberFormat="1" applyFont="1" applyBorder="1" applyAlignment="1">
      <alignment vertical="top" wrapText="1"/>
    </xf>
    <xf numFmtId="0" fontId="1" fillId="0" borderId="1" xfId="2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/>
    </xf>
    <xf numFmtId="0" fontId="1" fillId="0" borderId="5" xfId="2" applyFont="1" applyBorder="1" applyAlignment="1">
      <alignment horizontal="center"/>
    </xf>
    <xf numFmtId="167" fontId="2" fillId="0" borderId="1" xfId="3" applyNumberFormat="1" applyFont="1" applyBorder="1" applyAlignment="1">
      <alignment horizontal="center" vertical="center" wrapText="1"/>
    </xf>
    <xf numFmtId="1" fontId="2" fillId="0" borderId="1" xfId="3" applyNumberFormat="1" applyFont="1" applyBorder="1" applyAlignment="1">
      <alignment horizontal="center" vertical="center" wrapText="1"/>
    </xf>
    <xf numFmtId="0" fontId="1" fillId="0" borderId="9" xfId="2" applyFont="1" applyBorder="1" applyAlignment="1">
      <alignment horizontal="center"/>
    </xf>
    <xf numFmtId="0" fontId="1" fillId="0" borderId="10" xfId="2" applyFont="1" applyBorder="1" applyAlignment="1">
      <alignment horizontal="center"/>
    </xf>
    <xf numFmtId="167" fontId="2" fillId="0" borderId="2" xfId="3" applyNumberFormat="1" applyFont="1" applyBorder="1" applyAlignment="1">
      <alignment horizontal="center" vertical="center" wrapText="1"/>
    </xf>
    <xf numFmtId="1" fontId="2" fillId="0" borderId="2" xfId="3" applyNumberFormat="1" applyFont="1" applyBorder="1" applyAlignment="1">
      <alignment horizontal="center" vertical="center" wrapText="1"/>
    </xf>
    <xf numFmtId="14" fontId="2" fillId="0" borderId="2" xfId="2" applyNumberFormat="1" applyFont="1" applyBorder="1" applyAlignment="1">
      <alignment horizontal="center" vertical="top" wrapText="1"/>
    </xf>
    <xf numFmtId="0" fontId="1" fillId="0" borderId="2" xfId="2" applyFont="1" applyBorder="1" applyAlignment="1">
      <alignment horizontal="center" vertical="center" wrapText="1"/>
    </xf>
    <xf numFmtId="0" fontId="1" fillId="0" borderId="10" xfId="2" applyFont="1" applyBorder="1" applyAlignment="1"/>
    <xf numFmtId="0" fontId="2" fillId="0" borderId="1" xfId="3" applyNumberFormat="1" applyFont="1" applyBorder="1" applyAlignment="1">
      <alignment horizontal="center" vertical="center" wrapText="1"/>
    </xf>
    <xf numFmtId="43" fontId="2" fillId="0" borderId="2" xfId="3" applyFont="1" applyBorder="1" applyAlignment="1">
      <alignment horizontal="center" vertical="center" wrapText="1"/>
    </xf>
    <xf numFmtId="43" fontId="2" fillId="0" borderId="2" xfId="3" applyFont="1" applyBorder="1" applyAlignment="1">
      <alignment vertical="center" wrapText="1"/>
    </xf>
    <xf numFmtId="0" fontId="1" fillId="0" borderId="9" xfId="2" applyFont="1" applyBorder="1" applyAlignment="1"/>
    <xf numFmtId="0" fontId="1" fillId="0" borderId="5" xfId="2" applyFont="1" applyBorder="1" applyAlignment="1"/>
    <xf numFmtId="43" fontId="2" fillId="0" borderId="1" xfId="3" applyNumberFormat="1" applyFont="1" applyBorder="1" applyAlignment="1">
      <alignment vertical="center" wrapText="1"/>
    </xf>
    <xf numFmtId="43" fontId="2" fillId="0" borderId="1" xfId="3" applyFont="1" applyBorder="1" applyAlignment="1">
      <alignment vertical="center" wrapText="1"/>
    </xf>
    <xf numFmtId="167" fontId="2" fillId="0" borderId="1" xfId="3" applyNumberFormat="1" applyFont="1" applyBorder="1" applyAlignment="1">
      <alignment vertical="center" wrapText="1"/>
    </xf>
    <xf numFmtId="167" fontId="2" fillId="0" borderId="1" xfId="3" applyNumberFormat="1" applyFont="1" applyBorder="1" applyAlignment="1">
      <alignment vertical="top" wrapText="1"/>
    </xf>
    <xf numFmtId="1" fontId="2" fillId="0" borderId="1" xfId="3" applyNumberFormat="1" applyFont="1" applyBorder="1" applyAlignment="1">
      <alignment vertical="center" wrapText="1"/>
    </xf>
    <xf numFmtId="164" fontId="2" fillId="0" borderId="1" xfId="3" applyNumberFormat="1" applyFont="1" applyBorder="1" applyAlignment="1">
      <alignment vertical="center" wrapText="1"/>
    </xf>
    <xf numFmtId="0" fontId="1" fillId="0" borderId="1" xfId="2" applyFont="1" applyBorder="1" applyAlignment="1">
      <alignment vertical="center" wrapText="1"/>
    </xf>
    <xf numFmtId="0" fontId="2" fillId="0" borderId="1" xfId="2" applyFont="1" applyBorder="1" applyAlignment="1">
      <alignment horizontal="center" vertical="center"/>
    </xf>
    <xf numFmtId="2" fontId="2" fillId="0" borderId="1" xfId="3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1" fontId="2" fillId="0" borderId="9" xfId="2" applyNumberFormat="1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1" fillId="0" borderId="0" xfId="2" applyFont="1" applyAlignment="1">
      <alignment horizontal="center"/>
    </xf>
    <xf numFmtId="0" fontId="8" fillId="0" borderId="12" xfId="2" applyBorder="1"/>
    <xf numFmtId="43" fontId="0" fillId="0" borderId="13" xfId="3" applyNumberFormat="1" applyFont="1" applyBorder="1"/>
    <xf numFmtId="0" fontId="8" fillId="0" borderId="0" xfId="2" applyAlignment="1"/>
    <xf numFmtId="0" fontId="7" fillId="0" borderId="0" xfId="0" applyFont="1" applyAlignment="1">
      <alignment wrapText="1"/>
    </xf>
    <xf numFmtId="0" fontId="8" fillId="0" borderId="0" xfId="2" applyAlignment="1">
      <alignment wrapText="1"/>
    </xf>
    <xf numFmtId="0" fontId="11" fillId="0" borderId="0" xfId="2" applyFont="1" applyAlignment="1">
      <alignment wrapText="1"/>
    </xf>
    <xf numFmtId="0" fontId="1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1" fontId="2" fillId="0" borderId="9" xfId="2" applyNumberFormat="1" applyFont="1" applyBorder="1" applyAlignment="1">
      <alignment horizontal="center" vertical="center" wrapText="1"/>
    </xf>
    <xf numFmtId="164" fontId="2" fillId="0" borderId="2" xfId="3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2" fillId="0" borderId="8" xfId="3" applyNumberFormat="1" applyFont="1" applyBorder="1" applyAlignment="1">
      <alignment horizontal="center" vertical="center" wrapText="1"/>
    </xf>
    <xf numFmtId="1" fontId="2" fillId="0" borderId="2" xfId="3" applyNumberFormat="1" applyFont="1" applyBorder="1" applyAlignment="1">
      <alignment horizontal="center" vertical="center" wrapText="1"/>
    </xf>
    <xf numFmtId="167" fontId="2" fillId="0" borderId="8" xfId="3" applyNumberFormat="1" applyFont="1" applyBorder="1" applyAlignment="1">
      <alignment horizontal="center" vertical="top" wrapText="1"/>
    </xf>
    <xf numFmtId="167" fontId="2" fillId="0" borderId="2" xfId="3" applyNumberFormat="1" applyFont="1" applyBorder="1" applyAlignment="1">
      <alignment horizontal="center" vertical="top" wrapText="1"/>
    </xf>
    <xf numFmtId="43" fontId="2" fillId="0" borderId="8" xfId="3" applyNumberFormat="1" applyFont="1" applyBorder="1" applyAlignment="1">
      <alignment horizontal="center" vertical="center" wrapText="1"/>
    </xf>
    <xf numFmtId="43" fontId="2" fillId="0" borderId="2" xfId="3" applyNumberFormat="1" applyFont="1" applyBorder="1" applyAlignment="1">
      <alignment horizontal="center" vertical="center" wrapText="1"/>
    </xf>
    <xf numFmtId="167" fontId="2" fillId="0" borderId="8" xfId="3" applyNumberFormat="1" applyFont="1" applyBorder="1" applyAlignment="1">
      <alignment horizontal="center" vertical="center" wrapText="1"/>
    </xf>
    <xf numFmtId="167" fontId="2" fillId="0" borderId="2" xfId="3" applyNumberFormat="1" applyFont="1" applyBorder="1" applyAlignment="1">
      <alignment horizontal="center" vertical="center" wrapText="1"/>
    </xf>
    <xf numFmtId="0" fontId="1" fillId="0" borderId="7" xfId="2" applyFont="1" applyBorder="1" applyAlignment="1">
      <alignment horizontal="center"/>
    </xf>
    <xf numFmtId="0" fontId="1" fillId="0" borderId="6" xfId="2" applyFont="1" applyBorder="1" applyAlignment="1">
      <alignment horizontal="center"/>
    </xf>
    <xf numFmtId="0" fontId="1" fillId="0" borderId="5" xfId="2" applyFont="1" applyBorder="1" applyAlignment="1">
      <alignment horizontal="center"/>
    </xf>
    <xf numFmtId="0" fontId="1" fillId="0" borderId="4" xfId="2" applyFont="1" applyBorder="1" applyAlignment="1">
      <alignment horizontal="center"/>
    </xf>
    <xf numFmtId="0" fontId="1" fillId="0" borderId="8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14" fontId="2" fillId="0" borderId="8" xfId="2" applyNumberFormat="1" applyFont="1" applyBorder="1" applyAlignment="1">
      <alignment horizontal="center" vertical="top" wrapText="1"/>
    </xf>
    <xf numFmtId="14" fontId="2" fillId="0" borderId="2" xfId="2" applyNumberFormat="1" applyFont="1" applyBorder="1" applyAlignment="1">
      <alignment horizontal="center" vertical="top" wrapText="1"/>
    </xf>
    <xf numFmtId="164" fontId="2" fillId="0" borderId="8" xfId="3" applyNumberFormat="1" applyFont="1" applyBorder="1" applyAlignment="1">
      <alignment horizontal="center" vertical="center" wrapText="1"/>
    </xf>
    <xf numFmtId="164" fontId="2" fillId="0" borderId="2" xfId="3" applyNumberFormat="1" applyFont="1" applyBorder="1" applyAlignment="1">
      <alignment horizontal="center" vertical="center" wrapText="1"/>
    </xf>
    <xf numFmtId="0" fontId="1" fillId="0" borderId="10" xfId="2" applyFont="1" applyBorder="1" applyAlignment="1">
      <alignment horizontal="center"/>
    </xf>
    <xf numFmtId="0" fontId="1" fillId="0" borderId="9" xfId="2" applyFont="1" applyBorder="1" applyAlignment="1">
      <alignment horizontal="center"/>
    </xf>
    <xf numFmtId="17" fontId="8" fillId="0" borderId="0" xfId="2" applyNumberFormat="1" applyAlignment="1">
      <alignment horizontal="center" vertical="center" wrapText="1"/>
    </xf>
    <xf numFmtId="0" fontId="8" fillId="0" borderId="14" xfId="2" applyBorder="1" applyAlignment="1">
      <alignment wrapText="1"/>
    </xf>
    <xf numFmtId="0" fontId="8" fillId="0" borderId="13" xfId="2" applyBorder="1" applyAlignment="1">
      <alignment wrapText="1"/>
    </xf>
    <xf numFmtId="0" fontId="8" fillId="0" borderId="15" xfId="2" applyBorder="1" applyAlignment="1">
      <alignment wrapText="1"/>
    </xf>
    <xf numFmtId="0" fontId="1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1" fontId="2" fillId="0" borderId="9" xfId="2" applyNumberFormat="1" applyFont="1" applyBorder="1" applyAlignment="1">
      <alignment horizontal="center" vertical="center" wrapText="1"/>
    </xf>
    <xf numFmtId="166" fontId="2" fillId="0" borderId="8" xfId="3" applyNumberFormat="1" applyFont="1" applyBorder="1" applyAlignment="1">
      <alignment horizontal="center" vertical="center" wrapText="1"/>
    </xf>
    <xf numFmtId="166" fontId="2" fillId="0" borderId="2" xfId="3" applyNumberFormat="1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166" fontId="1" fillId="0" borderId="1" xfId="3" applyNumberFormat="1" applyFont="1" applyBorder="1" applyAlignment="1">
      <alignment horizontal="center" vertical="center" wrapText="1"/>
    </xf>
    <xf numFmtId="0" fontId="1" fillId="0" borderId="1" xfId="2" applyFont="1" applyBorder="1"/>
    <xf numFmtId="0" fontId="8" fillId="0" borderId="1" xfId="2" applyBorder="1"/>
    <xf numFmtId="0" fontId="4" fillId="0" borderId="1" xfId="2" applyFont="1" applyBorder="1"/>
    <xf numFmtId="0" fontId="8" fillId="0" borderId="1" xfId="2" applyBorder="1" applyAlignment="1">
      <alignment wrapText="1"/>
    </xf>
    <xf numFmtId="0" fontId="8" fillId="0" borderId="11" xfId="2" applyBorder="1" applyAlignment="1">
      <alignment horizontal="center"/>
    </xf>
    <xf numFmtId="0" fontId="8" fillId="0" borderId="9" xfId="2" applyBorder="1" applyAlignment="1">
      <alignment horizontal="center"/>
    </xf>
    <xf numFmtId="0" fontId="0" fillId="0" borderId="0" xfId="2" applyFont="1"/>
  </cellXfs>
  <cellStyles count="4">
    <cellStyle name="Обычный" xfId="0" builtinId="0"/>
    <cellStyle name="Обычный 2" xfId="2"/>
    <cellStyle name="Финансовый" xfId="1" builtinId="3"/>
    <cellStyle name="Финансов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1"/>
  <sheetViews>
    <sheetView tabSelected="1" topLeftCell="A7" workbookViewId="0">
      <selection activeCell="Q16" sqref="Q16"/>
    </sheetView>
  </sheetViews>
  <sheetFormatPr defaultRowHeight="14.4" x14ac:dyDescent="0.3"/>
  <cols>
    <col min="1" max="1" width="12.6640625" customWidth="1"/>
    <col min="2" max="3" width="10.33203125" customWidth="1"/>
    <col min="4" max="4" width="14.88671875" customWidth="1"/>
    <col min="5" max="6" width="10.33203125" customWidth="1"/>
    <col min="7" max="7" width="9.5546875" customWidth="1"/>
    <col min="8" max="8" width="11.5546875" customWidth="1"/>
    <col min="9" max="9" width="16.88671875" customWidth="1"/>
  </cols>
  <sheetData>
    <row r="1" spans="1:22" ht="45.75" customHeight="1" x14ac:dyDescent="0.3">
      <c r="I1" s="114" t="s">
        <v>45</v>
      </c>
    </row>
    <row r="2" spans="1:22" ht="42" x14ac:dyDescent="0.3">
      <c r="I2" s="114" t="s">
        <v>46</v>
      </c>
    </row>
    <row r="3" spans="1:22" x14ac:dyDescent="0.3">
      <c r="A3" s="122" t="s">
        <v>11</v>
      </c>
      <c r="B3" s="122"/>
      <c r="C3" s="122"/>
      <c r="D3" s="122"/>
      <c r="E3" s="122"/>
      <c r="F3" s="122"/>
      <c r="G3" s="122"/>
      <c r="H3" s="122"/>
      <c r="I3" s="122"/>
    </row>
    <row r="4" spans="1:22" ht="14.4" customHeight="1" x14ac:dyDescent="0.3">
      <c r="A4" s="38" t="s">
        <v>17</v>
      </c>
      <c r="B4" s="38"/>
      <c r="C4" s="38"/>
      <c r="D4" s="38"/>
      <c r="E4" s="38"/>
      <c r="F4" s="38"/>
      <c r="G4" s="38"/>
      <c r="H4" s="38"/>
      <c r="I4" s="39" t="s">
        <v>21</v>
      </c>
    </row>
    <row r="5" spans="1:22" x14ac:dyDescent="0.3">
      <c r="A5" s="38" t="s">
        <v>18</v>
      </c>
      <c r="B5" s="38"/>
      <c r="C5" s="38"/>
      <c r="D5" s="38"/>
      <c r="E5" s="40" t="s">
        <v>20</v>
      </c>
      <c r="F5" s="40"/>
      <c r="G5" s="40"/>
      <c r="H5" s="40" t="s">
        <v>12</v>
      </c>
      <c r="I5" s="38"/>
    </row>
    <row r="6" spans="1:22" x14ac:dyDescent="0.3">
      <c r="A6" s="38" t="s">
        <v>19</v>
      </c>
      <c r="B6" s="38"/>
      <c r="C6" s="38"/>
      <c r="D6" s="38"/>
      <c r="E6" s="38"/>
      <c r="F6" s="38"/>
      <c r="G6" s="38"/>
      <c r="H6" s="38"/>
      <c r="I6" s="38"/>
    </row>
    <row r="7" spans="1:22" ht="57.6" x14ac:dyDescent="0.3">
      <c r="A7" s="41" t="s">
        <v>13</v>
      </c>
      <c r="B7" s="42"/>
      <c r="C7" s="42" t="s">
        <v>12</v>
      </c>
      <c r="D7" s="43" t="s">
        <v>14</v>
      </c>
      <c r="E7" s="44"/>
      <c r="F7" s="44"/>
      <c r="G7" s="44"/>
      <c r="H7" s="45"/>
      <c r="I7" s="38"/>
    </row>
    <row r="8" spans="1:22" x14ac:dyDescent="0.3">
      <c r="A8" s="46"/>
      <c r="B8" s="47"/>
      <c r="C8" s="47"/>
      <c r="D8" s="47"/>
      <c r="E8" s="47"/>
      <c r="F8" s="47"/>
      <c r="G8" s="47"/>
      <c r="H8" s="38"/>
      <c r="I8" s="38"/>
    </row>
    <row r="9" spans="1:22" s="1" customFormat="1" x14ac:dyDescent="0.3">
      <c r="A9" s="164" t="s">
        <v>41</v>
      </c>
      <c r="B9" s="164"/>
      <c r="C9" s="164"/>
      <c r="D9" s="164"/>
      <c r="E9" s="164"/>
      <c r="F9" s="164" t="s">
        <v>40</v>
      </c>
      <c r="G9" s="164"/>
      <c r="H9" s="164"/>
      <c r="I9" s="164"/>
      <c r="J9" s="165"/>
      <c r="K9" s="161"/>
      <c r="L9" s="161"/>
      <c r="M9" s="162"/>
      <c r="N9" s="161"/>
      <c r="O9" s="161"/>
      <c r="P9" s="161"/>
      <c r="Q9" s="161"/>
      <c r="R9" s="161"/>
      <c r="S9" s="161"/>
      <c r="T9" s="161"/>
      <c r="U9" s="161"/>
      <c r="V9" s="163"/>
    </row>
    <row r="10" spans="1:22" s="1" customFormat="1" ht="24" x14ac:dyDescent="0.3">
      <c r="A10" s="149" t="s">
        <v>0</v>
      </c>
      <c r="B10" s="150" t="s">
        <v>1</v>
      </c>
      <c r="C10" s="150" t="s">
        <v>2</v>
      </c>
      <c r="D10" s="151"/>
      <c r="E10" s="152" t="s">
        <v>39</v>
      </c>
      <c r="F10" s="154" t="s">
        <v>38</v>
      </c>
      <c r="G10" s="120" t="s">
        <v>37</v>
      </c>
      <c r="H10" s="150" t="s">
        <v>36</v>
      </c>
      <c r="I10" s="150" t="s">
        <v>4</v>
      </c>
      <c r="J10" s="150"/>
      <c r="K10" s="150"/>
      <c r="L10" s="150" t="s">
        <v>35</v>
      </c>
      <c r="M10" s="150" t="s">
        <v>34</v>
      </c>
      <c r="N10" s="151" t="s">
        <v>33</v>
      </c>
      <c r="O10" s="157"/>
      <c r="P10" s="158"/>
      <c r="Q10" s="118" t="s">
        <v>32</v>
      </c>
      <c r="R10" s="150" t="s">
        <v>31</v>
      </c>
      <c r="S10" s="118" t="s">
        <v>30</v>
      </c>
      <c r="T10" s="150" t="s">
        <v>5</v>
      </c>
      <c r="U10" s="143" t="s">
        <v>29</v>
      </c>
      <c r="V10" s="144"/>
    </row>
    <row r="11" spans="1:22" ht="24" x14ac:dyDescent="0.3">
      <c r="A11" s="149"/>
      <c r="B11" s="150"/>
      <c r="C11" s="118" t="s">
        <v>6</v>
      </c>
      <c r="D11" s="119" t="s">
        <v>7</v>
      </c>
      <c r="E11" s="153"/>
      <c r="F11" s="154"/>
      <c r="G11" s="120" t="s">
        <v>28</v>
      </c>
      <c r="H11" s="150"/>
      <c r="I11" s="118" t="s">
        <v>8</v>
      </c>
      <c r="J11" s="118" t="s">
        <v>27</v>
      </c>
      <c r="K11" s="118" t="s">
        <v>26</v>
      </c>
      <c r="L11" s="150"/>
      <c r="M11" s="150"/>
      <c r="N11" s="107" t="s">
        <v>12</v>
      </c>
      <c r="O11" s="118" t="s">
        <v>25</v>
      </c>
      <c r="P11" s="118" t="s">
        <v>24</v>
      </c>
      <c r="Q11" s="105"/>
      <c r="R11" s="150"/>
      <c r="S11" s="104"/>
      <c r="T11" s="150"/>
      <c r="U11" s="133"/>
      <c r="V11" s="134"/>
    </row>
    <row r="12" spans="1:22" x14ac:dyDescent="0.3">
      <c r="A12" s="117"/>
      <c r="B12" s="79"/>
      <c r="C12" s="78"/>
      <c r="D12" s="78"/>
      <c r="E12" s="121"/>
      <c r="F12" s="84"/>
      <c r="G12" s="84"/>
      <c r="H12" s="77"/>
      <c r="I12" s="76"/>
      <c r="J12" s="83"/>
      <c r="K12" s="76"/>
      <c r="L12" s="74"/>
      <c r="M12" s="76"/>
      <c r="N12" s="75"/>
      <c r="O12" s="75"/>
      <c r="P12" s="75"/>
      <c r="Q12" s="75"/>
      <c r="R12" s="75"/>
      <c r="S12" s="75"/>
      <c r="T12" s="76"/>
      <c r="U12" s="143"/>
      <c r="V12" s="144"/>
    </row>
    <row r="13" spans="1:22" x14ac:dyDescent="0.3">
      <c r="A13" s="117"/>
      <c r="B13" s="79"/>
      <c r="C13" s="78"/>
      <c r="D13" s="78"/>
      <c r="E13" s="78"/>
      <c r="F13" s="84"/>
      <c r="G13" s="84"/>
      <c r="H13" s="77"/>
      <c r="I13" s="76"/>
      <c r="J13" s="83"/>
      <c r="K13" s="76"/>
      <c r="L13" s="74"/>
      <c r="M13" s="76"/>
      <c r="N13" s="75"/>
      <c r="O13" s="75"/>
      <c r="P13" s="75"/>
      <c r="Q13" s="75"/>
      <c r="R13" s="75"/>
      <c r="S13" s="75"/>
      <c r="T13" s="76"/>
      <c r="U13" s="143"/>
      <c r="V13" s="144"/>
    </row>
    <row r="14" spans="1:22" x14ac:dyDescent="0.3">
      <c r="A14" s="103"/>
      <c r="B14" s="79"/>
      <c r="C14" s="102"/>
      <c r="D14" s="102"/>
      <c r="E14" s="78"/>
      <c r="F14" s="101"/>
      <c r="G14" s="101"/>
      <c r="H14" s="100"/>
      <c r="I14" s="97"/>
      <c r="J14" s="99"/>
      <c r="K14" s="97"/>
      <c r="L14" s="74"/>
      <c r="M14" s="97"/>
      <c r="N14" s="98"/>
      <c r="O14" s="75"/>
      <c r="P14" s="75"/>
      <c r="Q14" s="75"/>
      <c r="R14" s="75"/>
      <c r="S14" s="75"/>
      <c r="T14" s="97"/>
      <c r="U14" s="96"/>
      <c r="V14" s="95"/>
    </row>
    <row r="15" spans="1:22" x14ac:dyDescent="0.3">
      <c r="A15" s="117"/>
      <c r="B15" s="79"/>
      <c r="C15" s="78"/>
      <c r="D15" s="78"/>
      <c r="E15" s="78"/>
      <c r="F15" s="78"/>
      <c r="G15" s="78"/>
      <c r="H15" s="77"/>
      <c r="I15" s="74"/>
      <c r="J15" s="74"/>
      <c r="K15" s="74"/>
      <c r="L15" s="74"/>
      <c r="M15" s="76"/>
      <c r="N15" s="75"/>
      <c r="O15" s="75"/>
      <c r="P15" s="75"/>
      <c r="Q15" s="75"/>
      <c r="R15" s="75"/>
      <c r="S15" s="75"/>
      <c r="T15" s="74"/>
      <c r="U15" s="159"/>
      <c r="V15" s="117"/>
    </row>
    <row r="16" spans="1:22" x14ac:dyDescent="0.3">
      <c r="A16" s="52"/>
      <c r="B16" s="61" t="s">
        <v>9</v>
      </c>
      <c r="C16" s="61"/>
      <c r="D16" s="61"/>
      <c r="E16" s="60">
        <f>E15+E14+E13+E12</f>
        <v>0</v>
      </c>
      <c r="F16" s="60">
        <f t="shared" ref="F16:T16" si="0">F15+F14+F13+F12</f>
        <v>0</v>
      </c>
      <c r="G16" s="60">
        <f t="shared" si="0"/>
        <v>0</v>
      </c>
      <c r="H16" s="60">
        <f t="shared" si="0"/>
        <v>0</v>
      </c>
      <c r="I16" s="60">
        <f t="shared" si="0"/>
        <v>0</v>
      </c>
      <c r="J16" s="60">
        <f t="shared" si="0"/>
        <v>0</v>
      </c>
      <c r="K16" s="60">
        <f t="shared" si="0"/>
        <v>0</v>
      </c>
      <c r="L16" s="60">
        <f t="shared" si="0"/>
        <v>0</v>
      </c>
      <c r="M16" s="60">
        <f t="shared" si="0"/>
        <v>0</v>
      </c>
      <c r="N16" s="60">
        <f t="shared" si="0"/>
        <v>0</v>
      </c>
      <c r="O16" s="60">
        <f t="shared" si="0"/>
        <v>0</v>
      </c>
      <c r="P16" s="60">
        <f t="shared" si="0"/>
        <v>0</v>
      </c>
      <c r="Q16" s="60">
        <f t="shared" si="0"/>
        <v>0</v>
      </c>
      <c r="R16" s="60">
        <f t="shared" si="0"/>
        <v>0</v>
      </c>
      <c r="S16" s="60">
        <f t="shared" si="0"/>
        <v>0</v>
      </c>
      <c r="T16" s="60">
        <f t="shared" si="0"/>
        <v>0</v>
      </c>
      <c r="U16" s="160"/>
      <c r="V16" s="160"/>
    </row>
    <row r="17" spans="1:22" x14ac:dyDescent="0.3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</row>
    <row r="18" spans="1:22" x14ac:dyDescent="0.3">
      <c r="A18" s="52" t="s">
        <v>10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</row>
    <row r="19" spans="1:22" x14ac:dyDescent="0.3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</row>
    <row r="20" spans="1:22" x14ac:dyDescent="0.3">
      <c r="A20" s="166" t="s">
        <v>47</v>
      </c>
      <c r="B20" s="52"/>
      <c r="C20" s="54"/>
      <c r="D20" s="166" t="s">
        <v>48</v>
      </c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</row>
    <row r="21" spans="1:22" x14ac:dyDescent="0.3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</row>
  </sheetData>
  <mergeCells count="19">
    <mergeCell ref="A9:E9"/>
    <mergeCell ref="F9:J9"/>
    <mergeCell ref="U10:V10"/>
    <mergeCell ref="U11:V11"/>
    <mergeCell ref="U12:V12"/>
    <mergeCell ref="U13:V13"/>
    <mergeCell ref="I10:K10"/>
    <mergeCell ref="L10:L11"/>
    <mergeCell ref="M10:M11"/>
    <mergeCell ref="N10:P10"/>
    <mergeCell ref="R10:R11"/>
    <mergeCell ref="T10:T11"/>
    <mergeCell ref="A10:A11"/>
    <mergeCell ref="B10:B11"/>
    <mergeCell ref="C10:D10"/>
    <mergeCell ref="E10:E11"/>
    <mergeCell ref="F10:F11"/>
    <mergeCell ref="H10:H11"/>
    <mergeCell ref="A3:I3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56"/>
  <sheetViews>
    <sheetView topLeftCell="A22" workbookViewId="0">
      <selection activeCell="G58" sqref="G58"/>
    </sheetView>
  </sheetViews>
  <sheetFormatPr defaultRowHeight="14.4" x14ac:dyDescent="0.3"/>
  <cols>
    <col min="1" max="1" width="12.6640625" customWidth="1"/>
    <col min="2" max="3" width="10.33203125" customWidth="1"/>
    <col min="4" max="4" width="14.88671875" customWidth="1"/>
    <col min="5" max="6" width="10.33203125" customWidth="1"/>
    <col min="7" max="7" width="9.5546875" customWidth="1"/>
    <col min="8" max="8" width="11.5546875" customWidth="1"/>
    <col min="9" max="9" width="16.88671875" customWidth="1"/>
  </cols>
  <sheetData>
    <row r="1" spans="1:94" ht="45.75" customHeight="1" x14ac:dyDescent="0.3">
      <c r="I1" s="114" t="s">
        <v>45</v>
      </c>
    </row>
    <row r="2" spans="1:94" ht="42" x14ac:dyDescent="0.3">
      <c r="I2" s="114" t="s">
        <v>46</v>
      </c>
    </row>
    <row r="3" spans="1:94" x14ac:dyDescent="0.3">
      <c r="A3" s="122" t="s">
        <v>11</v>
      </c>
      <c r="B3" s="122"/>
      <c r="C3" s="122"/>
      <c r="D3" s="122"/>
      <c r="E3" s="122"/>
      <c r="F3" s="122"/>
      <c r="G3" s="122"/>
      <c r="H3" s="122"/>
      <c r="I3" s="122"/>
    </row>
    <row r="4" spans="1:94" ht="14.4" customHeight="1" x14ac:dyDescent="0.3">
      <c r="A4" s="38" t="s">
        <v>17</v>
      </c>
      <c r="B4" s="38"/>
      <c r="C4" s="38"/>
      <c r="D4" s="38"/>
      <c r="E4" s="38"/>
      <c r="F4" s="38"/>
      <c r="G4" s="38"/>
      <c r="H4" s="38"/>
      <c r="I4" s="39" t="s">
        <v>21</v>
      </c>
    </row>
    <row r="5" spans="1:94" x14ac:dyDescent="0.3">
      <c r="A5" s="38" t="s">
        <v>18</v>
      </c>
      <c r="B5" s="38"/>
      <c r="C5" s="38"/>
      <c r="D5" s="38"/>
      <c r="E5" s="40" t="s">
        <v>20</v>
      </c>
      <c r="F5" s="40"/>
      <c r="G5" s="40"/>
      <c r="H5" s="40" t="s">
        <v>12</v>
      </c>
      <c r="I5" s="38"/>
    </row>
    <row r="6" spans="1:94" x14ac:dyDescent="0.3">
      <c r="A6" s="38" t="s">
        <v>19</v>
      </c>
      <c r="B6" s="38"/>
      <c r="C6" s="38"/>
      <c r="D6" s="38"/>
      <c r="E6" s="38"/>
      <c r="F6" s="38"/>
      <c r="G6" s="38"/>
      <c r="H6" s="38"/>
      <c r="I6" s="38"/>
    </row>
    <row r="7" spans="1:94" ht="57.6" x14ac:dyDescent="0.3">
      <c r="A7" s="41" t="s">
        <v>13</v>
      </c>
      <c r="B7" s="42"/>
      <c r="C7" s="42" t="s">
        <v>12</v>
      </c>
      <c r="D7" s="43" t="s">
        <v>14</v>
      </c>
      <c r="E7" s="44"/>
      <c r="F7" s="44"/>
      <c r="G7" s="44"/>
      <c r="H7" s="45"/>
      <c r="I7" s="38"/>
    </row>
    <row r="8" spans="1:94" x14ac:dyDescent="0.3">
      <c r="A8" s="46"/>
      <c r="B8" s="47"/>
      <c r="C8" s="47"/>
      <c r="D8" s="47"/>
      <c r="E8" s="47"/>
      <c r="F8" s="47"/>
      <c r="G8" s="47"/>
      <c r="H8" s="38"/>
      <c r="I8" s="38"/>
    </row>
    <row r="9" spans="1:94" s="1" customFormat="1" ht="45.15" customHeight="1" x14ac:dyDescent="0.3">
      <c r="A9" s="123" t="s">
        <v>0</v>
      </c>
      <c r="B9" s="124" t="s">
        <v>1</v>
      </c>
      <c r="C9" s="124" t="s">
        <v>5</v>
      </c>
      <c r="D9" s="124" t="s">
        <v>15</v>
      </c>
      <c r="E9" s="48" t="s">
        <v>4</v>
      </c>
      <c r="F9" s="124" t="s">
        <v>5</v>
      </c>
      <c r="G9" s="124" t="s">
        <v>2</v>
      </c>
      <c r="H9" s="124"/>
      <c r="I9" s="124" t="s">
        <v>3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</row>
    <row r="10" spans="1:94" s="1" customFormat="1" ht="33.75" customHeight="1" x14ac:dyDescent="0.3">
      <c r="A10" s="123"/>
      <c r="B10" s="124"/>
      <c r="C10" s="124"/>
      <c r="D10" s="124"/>
      <c r="E10" s="48" t="s">
        <v>8</v>
      </c>
      <c r="F10" s="124"/>
      <c r="G10" s="48" t="s">
        <v>6</v>
      </c>
      <c r="H10" s="48" t="s">
        <v>7</v>
      </c>
      <c r="I10" s="124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</row>
    <row r="11" spans="1:94" s="12" customFormat="1" ht="30" customHeight="1" x14ac:dyDescent="0.3">
      <c r="A11" s="16">
        <v>1</v>
      </c>
      <c r="B11" s="17"/>
      <c r="C11" s="31"/>
      <c r="D11" s="20"/>
      <c r="E11" s="29">
        <f>I11*B7/100</f>
        <v>0</v>
      </c>
      <c r="F11" s="29">
        <f>C11+D11-E11</f>
        <v>0</v>
      </c>
      <c r="G11" s="18"/>
      <c r="H11" s="18"/>
      <c r="I11" s="18">
        <f>H11-G11</f>
        <v>0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</row>
    <row r="12" spans="1:94" s="12" customFormat="1" ht="15.75" customHeight="1" x14ac:dyDescent="0.3">
      <c r="A12" s="16">
        <v>2</v>
      </c>
      <c r="B12" s="19"/>
      <c r="C12" s="32">
        <f>F11</f>
        <v>0</v>
      </c>
      <c r="D12" s="21"/>
      <c r="E12" s="29">
        <f>I12*B7/100</f>
        <v>0</v>
      </c>
      <c r="F12" s="29">
        <f t="shared" ref="F12:F49" si="0">C12+D12-E12</f>
        <v>0</v>
      </c>
      <c r="G12" s="18"/>
      <c r="H12" s="18"/>
      <c r="I12" s="18">
        <f t="shared" ref="I12" si="1">H12-G12</f>
        <v>0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</row>
    <row r="13" spans="1:94" s="12" customFormat="1" ht="15.75" customHeight="1" x14ac:dyDescent="0.3">
      <c r="A13" s="16">
        <v>3</v>
      </c>
      <c r="B13" s="19"/>
      <c r="C13" s="32">
        <f>F12</f>
        <v>0</v>
      </c>
      <c r="D13" s="21"/>
      <c r="E13" s="29">
        <f>I13*B7/100</f>
        <v>0</v>
      </c>
      <c r="F13" s="29">
        <f t="shared" si="0"/>
        <v>0</v>
      </c>
      <c r="G13" s="18"/>
      <c r="H13" s="18"/>
      <c r="I13" s="18">
        <f>H13-G13</f>
        <v>0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</row>
    <row r="14" spans="1:94" s="12" customFormat="1" ht="15.75" customHeight="1" x14ac:dyDescent="0.3">
      <c r="A14" s="16">
        <v>4</v>
      </c>
      <c r="B14" s="19"/>
      <c r="C14" s="32">
        <f t="shared" ref="C14:C49" si="2">F13</f>
        <v>0</v>
      </c>
      <c r="D14" s="21"/>
      <c r="E14" s="29">
        <f>I14*B7/100</f>
        <v>0</v>
      </c>
      <c r="F14" s="29">
        <f t="shared" si="0"/>
        <v>0</v>
      </c>
      <c r="G14" s="18"/>
      <c r="H14" s="18"/>
      <c r="I14" s="18">
        <f t="shared" ref="I14:I49" si="3">H14-G14</f>
        <v>0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</row>
    <row r="15" spans="1:94" s="12" customFormat="1" ht="15.75" customHeight="1" x14ac:dyDescent="0.3">
      <c r="A15" s="16">
        <v>5</v>
      </c>
      <c r="B15" s="19"/>
      <c r="C15" s="32">
        <f t="shared" si="2"/>
        <v>0</v>
      </c>
      <c r="D15" s="21"/>
      <c r="E15" s="29">
        <f>I15*B7/100</f>
        <v>0</v>
      </c>
      <c r="F15" s="29">
        <f t="shared" si="0"/>
        <v>0</v>
      </c>
      <c r="G15" s="18"/>
      <c r="H15" s="18"/>
      <c r="I15" s="18">
        <f t="shared" si="3"/>
        <v>0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</row>
    <row r="16" spans="1:94" s="12" customFormat="1" ht="15.75" customHeight="1" x14ac:dyDescent="0.3">
      <c r="A16" s="16">
        <v>6</v>
      </c>
      <c r="B16" s="19"/>
      <c r="C16" s="32">
        <f t="shared" si="2"/>
        <v>0</v>
      </c>
      <c r="D16" s="21"/>
      <c r="E16" s="29">
        <f>I16*B7/100</f>
        <v>0</v>
      </c>
      <c r="F16" s="29">
        <f t="shared" si="0"/>
        <v>0</v>
      </c>
      <c r="G16" s="18"/>
      <c r="H16" s="18"/>
      <c r="I16" s="18">
        <f t="shared" si="3"/>
        <v>0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</row>
    <row r="17" spans="1:94" s="12" customFormat="1" ht="15.75" customHeight="1" x14ac:dyDescent="0.3">
      <c r="A17" s="16">
        <v>7</v>
      </c>
      <c r="B17" s="19"/>
      <c r="C17" s="32">
        <f t="shared" si="2"/>
        <v>0</v>
      </c>
      <c r="D17" s="21"/>
      <c r="E17" s="29">
        <f>I17*B7/100</f>
        <v>0</v>
      </c>
      <c r="F17" s="29">
        <f t="shared" si="0"/>
        <v>0</v>
      </c>
      <c r="G17" s="18"/>
      <c r="H17" s="18"/>
      <c r="I17" s="18">
        <f t="shared" si="3"/>
        <v>0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</row>
    <row r="18" spans="1:94" s="12" customFormat="1" ht="15.75" customHeight="1" x14ac:dyDescent="0.3">
      <c r="A18" s="16">
        <v>8</v>
      </c>
      <c r="B18" s="19"/>
      <c r="C18" s="32">
        <f t="shared" si="2"/>
        <v>0</v>
      </c>
      <c r="D18" s="21"/>
      <c r="E18" s="29">
        <f>I18*B7/100</f>
        <v>0</v>
      </c>
      <c r="F18" s="29">
        <f t="shared" si="0"/>
        <v>0</v>
      </c>
      <c r="G18" s="18"/>
      <c r="H18" s="18"/>
      <c r="I18" s="18">
        <f t="shared" si="3"/>
        <v>0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</row>
    <row r="19" spans="1:94" s="12" customFormat="1" ht="15.75" customHeight="1" x14ac:dyDescent="0.3">
      <c r="A19" s="16">
        <v>9</v>
      </c>
      <c r="B19" s="19"/>
      <c r="C19" s="32">
        <f t="shared" si="2"/>
        <v>0</v>
      </c>
      <c r="D19" s="21"/>
      <c r="E19" s="29">
        <f>I19*B7/100</f>
        <v>0</v>
      </c>
      <c r="F19" s="29">
        <f t="shared" si="0"/>
        <v>0</v>
      </c>
      <c r="G19" s="18"/>
      <c r="H19" s="18"/>
      <c r="I19" s="18">
        <f t="shared" si="3"/>
        <v>0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</row>
    <row r="20" spans="1:94" s="12" customFormat="1" ht="15.75" customHeight="1" x14ac:dyDescent="0.3">
      <c r="A20" s="16">
        <v>10</v>
      </c>
      <c r="B20" s="19"/>
      <c r="C20" s="32">
        <f t="shared" si="2"/>
        <v>0</v>
      </c>
      <c r="D20" s="21"/>
      <c r="E20" s="29">
        <f>I20*B7/100</f>
        <v>0</v>
      </c>
      <c r="F20" s="29">
        <f t="shared" si="0"/>
        <v>0</v>
      </c>
      <c r="G20" s="18"/>
      <c r="H20" s="18"/>
      <c r="I20" s="18">
        <f t="shared" si="3"/>
        <v>0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</row>
    <row r="21" spans="1:94" s="12" customFormat="1" ht="15.75" customHeight="1" x14ac:dyDescent="0.3">
      <c r="A21" s="16">
        <v>11</v>
      </c>
      <c r="B21" s="19"/>
      <c r="C21" s="32">
        <f t="shared" si="2"/>
        <v>0</v>
      </c>
      <c r="D21" s="21"/>
      <c r="E21" s="29">
        <f>I21*B7/100</f>
        <v>0</v>
      </c>
      <c r="F21" s="29">
        <f t="shared" si="0"/>
        <v>0</v>
      </c>
      <c r="G21" s="18"/>
      <c r="H21" s="18"/>
      <c r="I21" s="18">
        <f t="shared" si="3"/>
        <v>0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</row>
    <row r="22" spans="1:94" s="12" customFormat="1" ht="15.75" customHeight="1" x14ac:dyDescent="0.3">
      <c r="A22" s="16">
        <v>12</v>
      </c>
      <c r="B22" s="19"/>
      <c r="C22" s="32">
        <f t="shared" si="2"/>
        <v>0</v>
      </c>
      <c r="D22" s="21"/>
      <c r="E22" s="29">
        <f>I22*B7/100</f>
        <v>0</v>
      </c>
      <c r="F22" s="29">
        <f t="shared" si="0"/>
        <v>0</v>
      </c>
      <c r="G22" s="18"/>
      <c r="H22" s="18"/>
      <c r="I22" s="18">
        <f t="shared" si="3"/>
        <v>0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</row>
    <row r="23" spans="1:94" s="12" customFormat="1" ht="15.75" customHeight="1" x14ac:dyDescent="0.3">
      <c r="A23" s="16">
        <v>13</v>
      </c>
      <c r="B23" s="19"/>
      <c r="C23" s="32">
        <f t="shared" si="2"/>
        <v>0</v>
      </c>
      <c r="D23" s="21"/>
      <c r="E23" s="29">
        <f>I23*B7/100</f>
        <v>0</v>
      </c>
      <c r="F23" s="29">
        <f t="shared" si="0"/>
        <v>0</v>
      </c>
      <c r="G23" s="18"/>
      <c r="H23" s="18"/>
      <c r="I23" s="18">
        <f t="shared" si="3"/>
        <v>0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</row>
    <row r="24" spans="1:94" s="12" customFormat="1" ht="15.75" customHeight="1" x14ac:dyDescent="0.3">
      <c r="A24" s="16">
        <v>14</v>
      </c>
      <c r="B24" s="19"/>
      <c r="C24" s="32">
        <f t="shared" si="2"/>
        <v>0</v>
      </c>
      <c r="D24" s="21"/>
      <c r="E24" s="29">
        <f>I24*B7/100</f>
        <v>0</v>
      </c>
      <c r="F24" s="29">
        <f t="shared" si="0"/>
        <v>0</v>
      </c>
      <c r="G24" s="18"/>
      <c r="H24" s="18"/>
      <c r="I24" s="18">
        <f t="shared" si="3"/>
        <v>0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</row>
    <row r="25" spans="1:94" s="12" customFormat="1" ht="15.75" customHeight="1" x14ac:dyDescent="0.3">
      <c r="A25" s="16">
        <v>15</v>
      </c>
      <c r="B25" s="19"/>
      <c r="C25" s="32">
        <f t="shared" si="2"/>
        <v>0</v>
      </c>
      <c r="D25" s="21"/>
      <c r="E25" s="29">
        <f>I25*B7/100</f>
        <v>0</v>
      </c>
      <c r="F25" s="29">
        <f t="shared" si="0"/>
        <v>0</v>
      </c>
      <c r="G25" s="18"/>
      <c r="H25" s="18"/>
      <c r="I25" s="18">
        <f t="shared" si="3"/>
        <v>0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</row>
    <row r="26" spans="1:94" s="12" customFormat="1" ht="15.75" customHeight="1" x14ac:dyDescent="0.3">
      <c r="A26" s="16">
        <v>16</v>
      </c>
      <c r="B26" s="19"/>
      <c r="C26" s="32">
        <f t="shared" si="2"/>
        <v>0</v>
      </c>
      <c r="D26" s="21"/>
      <c r="E26" s="29">
        <f>I26*B7/100</f>
        <v>0</v>
      </c>
      <c r="F26" s="29">
        <f t="shared" si="0"/>
        <v>0</v>
      </c>
      <c r="G26" s="18"/>
      <c r="H26" s="18"/>
      <c r="I26" s="18">
        <f t="shared" si="3"/>
        <v>0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</row>
    <row r="27" spans="1:94" s="12" customFormat="1" ht="15.75" customHeight="1" x14ac:dyDescent="0.3">
      <c r="A27" s="16">
        <v>17</v>
      </c>
      <c r="B27" s="19"/>
      <c r="C27" s="32">
        <f t="shared" si="2"/>
        <v>0</v>
      </c>
      <c r="D27" s="21"/>
      <c r="E27" s="29">
        <f>I27*B7/100</f>
        <v>0</v>
      </c>
      <c r="F27" s="29">
        <f t="shared" si="0"/>
        <v>0</v>
      </c>
      <c r="G27" s="18"/>
      <c r="H27" s="18"/>
      <c r="I27" s="18">
        <f t="shared" si="3"/>
        <v>0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</row>
    <row r="28" spans="1:94" s="12" customFormat="1" ht="15.75" customHeight="1" x14ac:dyDescent="0.3">
      <c r="A28" s="16">
        <v>18</v>
      </c>
      <c r="B28" s="19"/>
      <c r="C28" s="32">
        <f t="shared" si="2"/>
        <v>0</v>
      </c>
      <c r="D28" s="21"/>
      <c r="E28" s="29">
        <f>I28*B7/100</f>
        <v>0</v>
      </c>
      <c r="F28" s="29">
        <f t="shared" si="0"/>
        <v>0</v>
      </c>
      <c r="G28" s="18"/>
      <c r="H28" s="18"/>
      <c r="I28" s="18">
        <f t="shared" si="3"/>
        <v>0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</row>
    <row r="29" spans="1:94" s="11" customFormat="1" ht="26.4" customHeight="1" x14ac:dyDescent="0.3">
      <c r="A29" s="13">
        <v>19</v>
      </c>
      <c r="B29" s="14"/>
      <c r="C29" s="32">
        <f t="shared" si="2"/>
        <v>0</v>
      </c>
      <c r="D29" s="22"/>
      <c r="E29" s="29">
        <f>I29*B7/100</f>
        <v>0</v>
      </c>
      <c r="F29" s="29">
        <f t="shared" si="0"/>
        <v>0</v>
      </c>
      <c r="G29" s="10"/>
      <c r="H29" s="10"/>
      <c r="I29" s="18">
        <f t="shared" si="3"/>
        <v>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</row>
    <row r="30" spans="1:94" s="5" customFormat="1" x14ac:dyDescent="0.3">
      <c r="A30" s="2">
        <v>20</v>
      </c>
      <c r="B30" s="3"/>
      <c r="C30" s="32">
        <f t="shared" si="2"/>
        <v>0</v>
      </c>
      <c r="D30" s="23"/>
      <c r="E30" s="29">
        <f>I30*B7/100</f>
        <v>0</v>
      </c>
      <c r="F30" s="29">
        <f t="shared" si="0"/>
        <v>0</v>
      </c>
      <c r="G30" s="4"/>
      <c r="H30" s="4"/>
      <c r="I30" s="18">
        <f t="shared" si="3"/>
        <v>0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94" s="5" customFormat="1" ht="15" hidden="1" customHeight="1" x14ac:dyDescent="0.3">
      <c r="A31" s="2"/>
      <c r="B31" s="3"/>
      <c r="C31" s="32">
        <f t="shared" si="2"/>
        <v>0</v>
      </c>
      <c r="D31" s="23"/>
      <c r="E31" s="29">
        <f t="shared" ref="E31:E48" si="4">I31*B27/100</f>
        <v>0</v>
      </c>
      <c r="F31" s="29">
        <f t="shared" si="0"/>
        <v>0</v>
      </c>
      <c r="G31" s="4"/>
      <c r="H31" s="4"/>
      <c r="I31" s="18">
        <f t="shared" si="3"/>
        <v>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94" s="5" customFormat="1" ht="15" hidden="1" customHeight="1" x14ac:dyDescent="0.3">
      <c r="A32" s="2"/>
      <c r="B32" s="3"/>
      <c r="C32" s="32">
        <f t="shared" si="2"/>
        <v>0</v>
      </c>
      <c r="D32" s="23"/>
      <c r="E32" s="29">
        <f t="shared" si="4"/>
        <v>0</v>
      </c>
      <c r="F32" s="29">
        <f t="shared" si="0"/>
        <v>0</v>
      </c>
      <c r="G32" s="4"/>
      <c r="H32" s="4"/>
      <c r="I32" s="18">
        <f t="shared" si="3"/>
        <v>0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s="5" customFormat="1" ht="15" hidden="1" customHeight="1" x14ac:dyDescent="0.3">
      <c r="A33" s="2"/>
      <c r="B33" s="3"/>
      <c r="C33" s="32">
        <f t="shared" si="2"/>
        <v>0</v>
      </c>
      <c r="D33" s="23"/>
      <c r="E33" s="29">
        <f t="shared" si="4"/>
        <v>0</v>
      </c>
      <c r="F33" s="29">
        <f t="shared" si="0"/>
        <v>0</v>
      </c>
      <c r="G33" s="4"/>
      <c r="H33" s="4"/>
      <c r="I33" s="18">
        <f t="shared" si="3"/>
        <v>0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s="5" customFormat="1" ht="15" hidden="1" customHeight="1" x14ac:dyDescent="0.3">
      <c r="A34" s="2"/>
      <c r="B34" s="3"/>
      <c r="C34" s="32">
        <f t="shared" si="2"/>
        <v>0</v>
      </c>
      <c r="D34" s="23"/>
      <c r="E34" s="29">
        <f t="shared" si="4"/>
        <v>0</v>
      </c>
      <c r="F34" s="29">
        <f t="shared" si="0"/>
        <v>0</v>
      </c>
      <c r="G34" s="4"/>
      <c r="H34" s="4"/>
      <c r="I34" s="18">
        <f t="shared" si="3"/>
        <v>0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s="5" customFormat="1" ht="15" hidden="1" customHeight="1" x14ac:dyDescent="0.3">
      <c r="A35" s="2"/>
      <c r="B35" s="3"/>
      <c r="C35" s="32">
        <f t="shared" si="2"/>
        <v>0</v>
      </c>
      <c r="D35" s="23"/>
      <c r="E35" s="29">
        <f t="shared" si="4"/>
        <v>0</v>
      </c>
      <c r="F35" s="29">
        <f t="shared" si="0"/>
        <v>0</v>
      </c>
      <c r="G35" s="4"/>
      <c r="H35" s="4"/>
      <c r="I35" s="18">
        <f t="shared" si="3"/>
        <v>0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s="5" customFormat="1" ht="15" hidden="1" customHeight="1" x14ac:dyDescent="0.3">
      <c r="A36" s="2"/>
      <c r="B36" s="3"/>
      <c r="C36" s="32">
        <f t="shared" si="2"/>
        <v>0</v>
      </c>
      <c r="D36" s="23"/>
      <c r="E36" s="29">
        <f t="shared" si="4"/>
        <v>0</v>
      </c>
      <c r="F36" s="29">
        <f t="shared" si="0"/>
        <v>0</v>
      </c>
      <c r="G36" s="4"/>
      <c r="H36" s="4"/>
      <c r="I36" s="18">
        <f t="shared" si="3"/>
        <v>0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s="5" customFormat="1" ht="15" hidden="1" customHeight="1" x14ac:dyDescent="0.3">
      <c r="A37" s="2"/>
      <c r="B37" s="3"/>
      <c r="C37" s="32">
        <f t="shared" si="2"/>
        <v>0</v>
      </c>
      <c r="D37" s="23"/>
      <c r="E37" s="29">
        <f t="shared" si="4"/>
        <v>0</v>
      </c>
      <c r="F37" s="29">
        <f t="shared" si="0"/>
        <v>0</v>
      </c>
      <c r="G37" s="4"/>
      <c r="H37" s="4"/>
      <c r="I37" s="18">
        <f t="shared" si="3"/>
        <v>0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s="5" customFormat="1" ht="15" hidden="1" customHeight="1" x14ac:dyDescent="0.3">
      <c r="A38" s="2"/>
      <c r="B38" s="3"/>
      <c r="C38" s="32">
        <f t="shared" si="2"/>
        <v>0</v>
      </c>
      <c r="D38" s="23"/>
      <c r="E38" s="29">
        <f t="shared" si="4"/>
        <v>0</v>
      </c>
      <c r="F38" s="29">
        <f t="shared" si="0"/>
        <v>0</v>
      </c>
      <c r="G38" s="4"/>
      <c r="H38" s="4"/>
      <c r="I38" s="18">
        <f t="shared" si="3"/>
        <v>0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s="5" customFormat="1" ht="15" hidden="1" customHeight="1" x14ac:dyDescent="0.3">
      <c r="A39" s="2"/>
      <c r="B39" s="3"/>
      <c r="C39" s="32">
        <f t="shared" si="2"/>
        <v>0</v>
      </c>
      <c r="D39" s="23"/>
      <c r="E39" s="29">
        <f t="shared" si="4"/>
        <v>0</v>
      </c>
      <c r="F39" s="29">
        <f t="shared" si="0"/>
        <v>0</v>
      </c>
      <c r="G39" s="4"/>
      <c r="H39" s="4"/>
      <c r="I39" s="18">
        <f t="shared" si="3"/>
        <v>0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s="5" customFormat="1" ht="15" hidden="1" customHeight="1" x14ac:dyDescent="0.3">
      <c r="A40" s="2"/>
      <c r="B40" s="3"/>
      <c r="C40" s="32">
        <f t="shared" si="2"/>
        <v>0</v>
      </c>
      <c r="D40" s="23"/>
      <c r="E40" s="29">
        <f t="shared" si="4"/>
        <v>0</v>
      </c>
      <c r="F40" s="29">
        <f t="shared" si="0"/>
        <v>0</v>
      </c>
      <c r="G40" s="4"/>
      <c r="H40" s="4"/>
      <c r="I40" s="18">
        <f t="shared" si="3"/>
        <v>0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s="5" customFormat="1" ht="15" hidden="1" customHeight="1" x14ac:dyDescent="0.3">
      <c r="A41" s="2"/>
      <c r="B41" s="3"/>
      <c r="C41" s="32">
        <f t="shared" si="2"/>
        <v>0</v>
      </c>
      <c r="D41" s="23"/>
      <c r="E41" s="29">
        <f t="shared" si="4"/>
        <v>0</v>
      </c>
      <c r="F41" s="29">
        <f t="shared" si="0"/>
        <v>0</v>
      </c>
      <c r="G41" s="4"/>
      <c r="H41" s="4"/>
      <c r="I41" s="18">
        <f t="shared" si="3"/>
        <v>0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s="5" customFormat="1" ht="15" hidden="1" customHeight="1" x14ac:dyDescent="0.3">
      <c r="A42" s="2"/>
      <c r="B42" s="3"/>
      <c r="C42" s="32">
        <f t="shared" si="2"/>
        <v>0</v>
      </c>
      <c r="D42" s="23"/>
      <c r="E42" s="29">
        <f t="shared" si="4"/>
        <v>0</v>
      </c>
      <c r="F42" s="29">
        <f t="shared" si="0"/>
        <v>0</v>
      </c>
      <c r="G42" s="4"/>
      <c r="H42" s="4"/>
      <c r="I42" s="18">
        <f t="shared" si="3"/>
        <v>0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s="5" customFormat="1" ht="15" hidden="1" customHeight="1" x14ac:dyDescent="0.3">
      <c r="A43" s="2"/>
      <c r="B43" s="3"/>
      <c r="C43" s="32">
        <f t="shared" si="2"/>
        <v>0</v>
      </c>
      <c r="D43" s="23"/>
      <c r="E43" s="29">
        <f t="shared" si="4"/>
        <v>0</v>
      </c>
      <c r="F43" s="29">
        <f t="shared" si="0"/>
        <v>0</v>
      </c>
      <c r="G43" s="4"/>
      <c r="H43" s="4"/>
      <c r="I43" s="18">
        <f t="shared" si="3"/>
        <v>0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s="5" customFormat="1" ht="15" hidden="1" customHeight="1" x14ac:dyDescent="0.3">
      <c r="A44" s="2"/>
      <c r="B44" s="3"/>
      <c r="C44" s="32">
        <f t="shared" si="2"/>
        <v>0</v>
      </c>
      <c r="D44" s="23"/>
      <c r="E44" s="29">
        <f t="shared" si="4"/>
        <v>0</v>
      </c>
      <c r="F44" s="29">
        <f t="shared" si="0"/>
        <v>0</v>
      </c>
      <c r="G44" s="4"/>
      <c r="H44" s="4"/>
      <c r="I44" s="18">
        <f t="shared" si="3"/>
        <v>0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s="5" customFormat="1" ht="15" hidden="1" customHeight="1" x14ac:dyDescent="0.3">
      <c r="A45" s="2"/>
      <c r="B45" s="3"/>
      <c r="C45" s="32">
        <f t="shared" si="2"/>
        <v>0</v>
      </c>
      <c r="D45" s="23"/>
      <c r="E45" s="29">
        <f t="shared" si="4"/>
        <v>0</v>
      </c>
      <c r="F45" s="29">
        <f t="shared" si="0"/>
        <v>0</v>
      </c>
      <c r="G45" s="4"/>
      <c r="H45" s="4"/>
      <c r="I45" s="18">
        <f t="shared" si="3"/>
        <v>0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s="5" customFormat="1" ht="15" hidden="1" customHeight="1" x14ac:dyDescent="0.3">
      <c r="A46" s="2"/>
      <c r="B46" s="3"/>
      <c r="C46" s="32">
        <f t="shared" si="2"/>
        <v>0</v>
      </c>
      <c r="D46" s="23"/>
      <c r="E46" s="29">
        <f t="shared" si="4"/>
        <v>0</v>
      </c>
      <c r="F46" s="29">
        <f t="shared" si="0"/>
        <v>0</v>
      </c>
      <c r="G46" s="4"/>
      <c r="H46" s="4"/>
      <c r="I46" s="18">
        <f t="shared" si="3"/>
        <v>0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s="5" customFormat="1" ht="15" hidden="1" customHeight="1" x14ac:dyDescent="0.3">
      <c r="A47" s="2"/>
      <c r="B47" s="3"/>
      <c r="C47" s="32">
        <f t="shared" si="2"/>
        <v>0</v>
      </c>
      <c r="D47" s="23"/>
      <c r="E47" s="29">
        <f t="shared" si="4"/>
        <v>0</v>
      </c>
      <c r="F47" s="29">
        <f t="shared" si="0"/>
        <v>0</v>
      </c>
      <c r="G47" s="4"/>
      <c r="H47" s="4"/>
      <c r="I47" s="18">
        <f t="shared" si="3"/>
        <v>0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s="5" customFormat="1" ht="15" hidden="1" customHeight="1" x14ac:dyDescent="0.3">
      <c r="A48" s="6"/>
      <c r="B48" s="7"/>
      <c r="C48" s="32">
        <f t="shared" si="2"/>
        <v>0</v>
      </c>
      <c r="D48" s="24"/>
      <c r="E48" s="29">
        <f t="shared" si="4"/>
        <v>0</v>
      </c>
      <c r="F48" s="29">
        <f t="shared" si="0"/>
        <v>0</v>
      </c>
      <c r="G48" s="8"/>
      <c r="H48" s="8"/>
      <c r="I48" s="18">
        <f t="shared" si="3"/>
        <v>0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s="5" customFormat="1" ht="15" customHeight="1" x14ac:dyDescent="0.3">
      <c r="A49" s="15">
        <v>21</v>
      </c>
      <c r="B49" s="3"/>
      <c r="C49" s="32">
        <f t="shared" si="2"/>
        <v>0</v>
      </c>
      <c r="D49" s="23"/>
      <c r="E49" s="29">
        <f>I49*B7/100</f>
        <v>0</v>
      </c>
      <c r="F49" s="29">
        <f t="shared" si="0"/>
        <v>0</v>
      </c>
      <c r="G49" s="4"/>
      <c r="H49" s="4"/>
      <c r="I49" s="18">
        <f t="shared" si="3"/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s="1" customFormat="1" x14ac:dyDescent="0.3">
      <c r="A50" s="25" t="s">
        <v>9</v>
      </c>
      <c r="B50" s="26"/>
      <c r="C50" s="33">
        <f>F49</f>
        <v>0</v>
      </c>
      <c r="D50" s="27">
        <f>SUM(D11:D49)</f>
        <v>0</v>
      </c>
      <c r="E50" s="30">
        <f>SUM(E11:E49)</f>
        <v>0</v>
      </c>
      <c r="F50" s="26"/>
      <c r="G50" s="26"/>
      <c r="H50" s="26"/>
      <c r="I50" s="28">
        <f>SUM(I11:I49)</f>
        <v>0</v>
      </c>
    </row>
    <row r="51" spans="1:20" s="1" customFormat="1" ht="48.15" customHeight="1" x14ac:dyDescent="0.3"/>
    <row r="52" spans="1:20" s="1" customFormat="1" x14ac:dyDescent="0.3">
      <c r="A52" s="1" t="s">
        <v>10</v>
      </c>
    </row>
    <row r="53" spans="1:20" s="1" customFormat="1" x14ac:dyDescent="0.3"/>
    <row r="54" spans="1:20" s="1" customFormat="1" x14ac:dyDescent="0.3">
      <c r="A54" t="s">
        <v>16</v>
      </c>
      <c r="G54" s="9"/>
      <c r="H54" t="s">
        <v>22</v>
      </c>
    </row>
    <row r="55" spans="1:20" s="1" customFormat="1" x14ac:dyDescent="0.3"/>
    <row r="56" spans="1:20" s="1" customFormat="1" x14ac:dyDescent="0.3"/>
  </sheetData>
  <mergeCells count="8">
    <mergeCell ref="A3:I3"/>
    <mergeCell ref="A9:A10"/>
    <mergeCell ref="B9:B10"/>
    <mergeCell ref="G9:H9"/>
    <mergeCell ref="I9:I10"/>
    <mergeCell ref="F9:F10"/>
    <mergeCell ref="C9:C10"/>
    <mergeCell ref="D9:D10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4"/>
  <sheetViews>
    <sheetView zoomScaleNormal="100" workbookViewId="0">
      <selection activeCell="B7" sqref="B7:W63"/>
    </sheetView>
  </sheetViews>
  <sheetFormatPr defaultColWidth="9.109375" defaultRowHeight="14.4" x14ac:dyDescent="0.3"/>
  <cols>
    <col min="1" max="1" width="0.33203125" style="51" customWidth="1"/>
    <col min="2" max="2" width="13.44140625" style="49" customWidth="1"/>
    <col min="3" max="3" width="10.44140625" style="49" customWidth="1"/>
    <col min="4" max="4" width="8" style="49" customWidth="1"/>
    <col min="5" max="5" width="8.109375" style="49" customWidth="1"/>
    <col min="6" max="6" width="6" style="49" customWidth="1"/>
    <col min="7" max="7" width="7" style="49" customWidth="1"/>
    <col min="8" max="8" width="7.109375" style="49" customWidth="1"/>
    <col min="9" max="9" width="6.5546875" style="49" customWidth="1"/>
    <col min="10" max="10" width="8.44140625" style="49" customWidth="1"/>
    <col min="11" max="11" width="5.6640625" style="49" customWidth="1"/>
    <col min="12" max="12" width="9" style="49" customWidth="1"/>
    <col min="13" max="13" width="0.33203125" style="49" customWidth="1"/>
    <col min="14" max="14" width="8.44140625" style="50" customWidth="1"/>
    <col min="15" max="15" width="8.109375" style="49" customWidth="1"/>
    <col min="16" max="16" width="8" style="49" customWidth="1"/>
    <col min="17" max="17" width="10.109375" style="49" customWidth="1"/>
    <col min="18" max="18" width="9.88671875" style="49" customWidth="1"/>
    <col min="19" max="19" width="0.44140625" style="49" customWidth="1"/>
    <col min="20" max="20" width="0.6640625" style="49" hidden="1" customWidth="1"/>
    <col min="21" max="21" width="8.44140625" style="49" customWidth="1"/>
    <col min="22" max="22" width="9.109375" style="49" hidden="1" customWidth="1"/>
    <col min="23" max="23" width="14.44140625" style="49" customWidth="1"/>
    <col min="24" max="16384" width="9.109375" style="49"/>
  </cols>
  <sheetData>
    <row r="1" spans="1:26" x14ac:dyDescent="0.3">
      <c r="W1" s="116"/>
    </row>
    <row r="2" spans="1:26" x14ac:dyDescent="0.3">
      <c r="U2" s="115"/>
      <c r="W2" s="116"/>
    </row>
    <row r="3" spans="1:26" x14ac:dyDescent="0.3">
      <c r="B3" s="49" t="s">
        <v>17</v>
      </c>
      <c r="C3" s="113"/>
      <c r="D3" s="113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W3" s="115"/>
    </row>
    <row r="4" spans="1:26" ht="15" thickBot="1" x14ac:dyDescent="0.35">
      <c r="B4" s="49" t="s">
        <v>18</v>
      </c>
      <c r="W4" s="115"/>
    </row>
    <row r="5" spans="1:26" ht="15" customHeight="1" thickBot="1" x14ac:dyDescent="0.35">
      <c r="B5" s="49" t="s">
        <v>19</v>
      </c>
      <c r="I5" s="146" t="s">
        <v>44</v>
      </c>
      <c r="J5" s="147"/>
      <c r="K5" s="148"/>
      <c r="L5" s="112"/>
      <c r="M5" s="111" t="s">
        <v>43</v>
      </c>
      <c r="W5" s="115"/>
    </row>
    <row r="6" spans="1:26" x14ac:dyDescent="0.3">
      <c r="B6" s="49" t="s">
        <v>42</v>
      </c>
      <c r="W6" s="115"/>
    </row>
    <row r="7" spans="1:26" x14ac:dyDescent="0.3">
      <c r="B7" s="49" t="s">
        <v>41</v>
      </c>
      <c r="G7" s="49" t="s">
        <v>40</v>
      </c>
      <c r="W7" s="115"/>
    </row>
    <row r="8" spans="1:26" s="52" customFormat="1" ht="39" customHeight="1" x14ac:dyDescent="0.3">
      <c r="A8" s="53"/>
      <c r="B8" s="149" t="s">
        <v>0</v>
      </c>
      <c r="C8" s="150" t="s">
        <v>1</v>
      </c>
      <c r="D8" s="150" t="s">
        <v>2</v>
      </c>
      <c r="E8" s="151"/>
      <c r="F8" s="152" t="s">
        <v>39</v>
      </c>
      <c r="G8" s="154" t="s">
        <v>38</v>
      </c>
      <c r="H8" s="108" t="s">
        <v>37</v>
      </c>
      <c r="I8" s="150" t="s">
        <v>36</v>
      </c>
      <c r="J8" s="150" t="s">
        <v>4</v>
      </c>
      <c r="K8" s="150"/>
      <c r="L8" s="150"/>
      <c r="M8" s="150" t="s">
        <v>35</v>
      </c>
      <c r="N8" s="150" t="s">
        <v>34</v>
      </c>
      <c r="O8" s="151" t="s">
        <v>33</v>
      </c>
      <c r="P8" s="157"/>
      <c r="Q8" s="158"/>
      <c r="R8" s="106" t="s">
        <v>32</v>
      </c>
      <c r="S8" s="150" t="s">
        <v>31</v>
      </c>
      <c r="T8" s="106" t="s">
        <v>30</v>
      </c>
      <c r="U8" s="150" t="s">
        <v>5</v>
      </c>
      <c r="V8" s="143" t="s">
        <v>29</v>
      </c>
      <c r="W8" s="144"/>
      <c r="Z8" s="110"/>
    </row>
    <row r="9" spans="1:26" s="52" customFormat="1" ht="26.25" customHeight="1" x14ac:dyDescent="0.3">
      <c r="A9" s="53"/>
      <c r="B9" s="149"/>
      <c r="C9" s="150"/>
      <c r="D9" s="106" t="s">
        <v>6</v>
      </c>
      <c r="E9" s="109" t="s">
        <v>7</v>
      </c>
      <c r="F9" s="153"/>
      <c r="G9" s="154"/>
      <c r="H9" s="108" t="s">
        <v>28</v>
      </c>
      <c r="I9" s="150"/>
      <c r="J9" s="106" t="s">
        <v>8</v>
      </c>
      <c r="K9" s="106" t="s">
        <v>27</v>
      </c>
      <c r="L9" s="106" t="s">
        <v>26</v>
      </c>
      <c r="M9" s="150"/>
      <c r="N9" s="150"/>
      <c r="O9" s="107" t="s">
        <v>12</v>
      </c>
      <c r="P9" s="106" t="s">
        <v>25</v>
      </c>
      <c r="Q9" s="106" t="s">
        <v>24</v>
      </c>
      <c r="R9" s="105">
        <v>36761.699999999997</v>
      </c>
      <c r="S9" s="150"/>
      <c r="T9" s="104"/>
      <c r="U9" s="150"/>
      <c r="V9" s="133"/>
      <c r="W9" s="134"/>
    </row>
    <row r="10" spans="1:26" s="52" customFormat="1" ht="15" customHeight="1" x14ac:dyDescent="0.3">
      <c r="A10" s="53"/>
      <c r="B10" s="80"/>
      <c r="C10" s="79"/>
      <c r="D10" s="78"/>
      <c r="E10" s="78"/>
      <c r="F10" s="69"/>
      <c r="G10" s="84"/>
      <c r="H10" s="84"/>
      <c r="I10" s="77"/>
      <c r="J10" s="76"/>
      <c r="K10" s="83"/>
      <c r="L10" s="76"/>
      <c r="M10" s="74"/>
      <c r="N10" s="76"/>
      <c r="O10" s="75"/>
      <c r="P10" s="75"/>
      <c r="Q10" s="75"/>
      <c r="R10" s="75"/>
      <c r="S10" s="75"/>
      <c r="T10" s="75"/>
      <c r="U10" s="76"/>
      <c r="V10" s="143"/>
      <c r="W10" s="144"/>
    </row>
    <row r="11" spans="1:26" s="52" customFormat="1" ht="18" customHeight="1" x14ac:dyDescent="0.3">
      <c r="A11" s="53"/>
      <c r="B11" s="80"/>
      <c r="C11" s="79"/>
      <c r="D11" s="78"/>
      <c r="E11" s="78"/>
      <c r="F11" s="78"/>
      <c r="G11" s="84"/>
      <c r="H11" s="84"/>
      <c r="I11" s="77"/>
      <c r="J11" s="76"/>
      <c r="K11" s="83"/>
      <c r="L11" s="76"/>
      <c r="M11" s="74"/>
      <c r="N11" s="76"/>
      <c r="O11" s="75"/>
      <c r="P11" s="75"/>
      <c r="Q11" s="75"/>
      <c r="R11" s="75"/>
      <c r="S11" s="75"/>
      <c r="T11" s="75"/>
      <c r="U11" s="76"/>
      <c r="V11" s="143"/>
      <c r="W11" s="144"/>
    </row>
    <row r="12" spans="1:26" s="52" customFormat="1" ht="16.5" customHeight="1" x14ac:dyDescent="0.3">
      <c r="A12" s="53"/>
      <c r="B12" s="103"/>
      <c r="C12" s="79"/>
      <c r="D12" s="102"/>
      <c r="E12" s="102"/>
      <c r="F12" s="78"/>
      <c r="G12" s="101"/>
      <c r="H12" s="101"/>
      <c r="I12" s="100"/>
      <c r="J12" s="97"/>
      <c r="K12" s="99"/>
      <c r="L12" s="97"/>
      <c r="M12" s="74"/>
      <c r="N12" s="97"/>
      <c r="O12" s="98"/>
      <c r="P12" s="75"/>
      <c r="Q12" s="75"/>
      <c r="R12" s="75"/>
      <c r="S12" s="75"/>
      <c r="T12" s="75"/>
      <c r="U12" s="97"/>
      <c r="V12" s="96"/>
      <c r="W12" s="95"/>
    </row>
    <row r="13" spans="1:26" s="52" customFormat="1" ht="13.5" customHeight="1" x14ac:dyDescent="0.3">
      <c r="A13" s="53"/>
      <c r="B13" s="137"/>
      <c r="C13" s="139"/>
      <c r="D13" s="141"/>
      <c r="E13" s="141"/>
      <c r="F13" s="141"/>
      <c r="G13" s="125"/>
      <c r="H13" s="125"/>
      <c r="I13" s="127"/>
      <c r="J13" s="129"/>
      <c r="K13" s="131"/>
      <c r="L13" s="129"/>
      <c r="M13" s="155"/>
      <c r="N13" s="129"/>
      <c r="O13" s="94"/>
      <c r="P13" s="93"/>
      <c r="Q13" s="93"/>
      <c r="R13" s="93"/>
      <c r="S13" s="93"/>
      <c r="T13" s="75"/>
      <c r="U13" s="129"/>
      <c r="V13" s="91"/>
      <c r="W13" s="134"/>
    </row>
    <row r="14" spans="1:26" s="52" customFormat="1" ht="13.5" customHeight="1" x14ac:dyDescent="0.3">
      <c r="A14" s="53"/>
      <c r="B14" s="138"/>
      <c r="C14" s="140"/>
      <c r="D14" s="142"/>
      <c r="E14" s="142"/>
      <c r="F14" s="142"/>
      <c r="G14" s="126"/>
      <c r="H14" s="126"/>
      <c r="I14" s="128"/>
      <c r="J14" s="130"/>
      <c r="K14" s="132"/>
      <c r="L14" s="130"/>
      <c r="M14" s="156"/>
      <c r="N14" s="130"/>
      <c r="O14" s="75"/>
      <c r="P14" s="75"/>
      <c r="Q14" s="75"/>
      <c r="R14" s="75"/>
      <c r="S14" s="75"/>
      <c r="T14" s="75"/>
      <c r="U14" s="130"/>
      <c r="V14" s="91"/>
      <c r="W14" s="136"/>
    </row>
    <row r="15" spans="1:26" s="52" customFormat="1" ht="14.25" customHeight="1" x14ac:dyDescent="0.3">
      <c r="A15" s="53"/>
      <c r="B15" s="80"/>
      <c r="C15" s="79"/>
      <c r="D15" s="78"/>
      <c r="E15" s="78"/>
      <c r="F15" s="78"/>
      <c r="G15" s="84"/>
      <c r="H15" s="84"/>
      <c r="I15" s="77"/>
      <c r="J15" s="76"/>
      <c r="K15" s="83"/>
      <c r="L15" s="92"/>
      <c r="M15" s="74"/>
      <c r="N15" s="76"/>
      <c r="O15" s="75"/>
      <c r="P15" s="75"/>
      <c r="Q15" s="75"/>
      <c r="R15" s="75"/>
      <c r="S15" s="75"/>
      <c r="T15" s="75"/>
      <c r="U15" s="76"/>
      <c r="V15" s="143"/>
      <c r="W15" s="144"/>
    </row>
    <row r="16" spans="1:26" s="52" customFormat="1" ht="12.75" customHeight="1" x14ac:dyDescent="0.3">
      <c r="A16" s="53"/>
      <c r="B16" s="137"/>
      <c r="C16" s="139"/>
      <c r="D16" s="141"/>
      <c r="E16" s="141"/>
      <c r="F16" s="141"/>
      <c r="G16" s="125"/>
      <c r="H16" s="125"/>
      <c r="I16" s="127"/>
      <c r="J16" s="129"/>
      <c r="K16" s="131"/>
      <c r="L16" s="129"/>
      <c r="M16" s="74"/>
      <c r="N16" s="129"/>
      <c r="O16" s="75"/>
      <c r="P16" s="75"/>
      <c r="Q16" s="75"/>
      <c r="R16" s="75"/>
      <c r="S16" s="75"/>
      <c r="T16" s="75"/>
      <c r="U16" s="129"/>
      <c r="V16" s="91"/>
      <c r="W16" s="134"/>
    </row>
    <row r="17" spans="1:23" s="52" customFormat="1" ht="15" customHeight="1" x14ac:dyDescent="0.3">
      <c r="A17" s="53"/>
      <c r="B17" s="138"/>
      <c r="C17" s="140"/>
      <c r="D17" s="142"/>
      <c r="E17" s="142"/>
      <c r="F17" s="142"/>
      <c r="G17" s="126"/>
      <c r="H17" s="126"/>
      <c r="I17" s="128"/>
      <c r="J17" s="130"/>
      <c r="K17" s="132"/>
      <c r="L17" s="130"/>
      <c r="M17" s="74"/>
      <c r="N17" s="130"/>
      <c r="O17" s="75"/>
      <c r="P17" s="75"/>
      <c r="Q17" s="75"/>
      <c r="R17" s="75"/>
      <c r="S17" s="75"/>
      <c r="T17" s="75"/>
      <c r="U17" s="130"/>
      <c r="V17" s="91"/>
      <c r="W17" s="136"/>
    </row>
    <row r="18" spans="1:23" s="52" customFormat="1" ht="13.5" customHeight="1" x14ac:dyDescent="0.3">
      <c r="A18" s="53"/>
      <c r="B18" s="80"/>
      <c r="C18" s="79"/>
      <c r="D18" s="78"/>
      <c r="E18" s="78"/>
      <c r="F18" s="78"/>
      <c r="G18" s="84"/>
      <c r="H18" s="84"/>
      <c r="I18" s="77"/>
      <c r="J18" s="76"/>
      <c r="K18" s="83"/>
      <c r="L18" s="76"/>
      <c r="M18" s="74"/>
      <c r="N18" s="76"/>
      <c r="O18" s="75"/>
      <c r="P18" s="75"/>
      <c r="Q18" s="75"/>
      <c r="R18" s="75"/>
      <c r="S18" s="75"/>
      <c r="T18" s="75"/>
      <c r="U18" s="76"/>
      <c r="V18" s="86"/>
      <c r="W18" s="85"/>
    </row>
    <row r="19" spans="1:23" s="52" customFormat="1" ht="14.25" customHeight="1" x14ac:dyDescent="0.3">
      <c r="A19" s="53"/>
      <c r="B19" s="80"/>
      <c r="C19" s="79"/>
      <c r="D19" s="78"/>
      <c r="E19" s="78"/>
      <c r="F19" s="78"/>
      <c r="G19" s="84"/>
      <c r="H19" s="84"/>
      <c r="I19" s="77"/>
      <c r="J19" s="76"/>
      <c r="K19" s="83"/>
      <c r="L19" s="76"/>
      <c r="M19" s="74"/>
      <c r="N19" s="76"/>
      <c r="O19" s="75"/>
      <c r="P19" s="75"/>
      <c r="Q19" s="75"/>
      <c r="R19" s="75"/>
      <c r="S19" s="75"/>
      <c r="T19" s="75"/>
      <c r="U19" s="76"/>
      <c r="V19" s="86"/>
      <c r="W19" s="85"/>
    </row>
    <row r="20" spans="1:23" s="52" customFormat="1" ht="12.75" customHeight="1" x14ac:dyDescent="0.3">
      <c r="A20" s="53"/>
      <c r="B20" s="80"/>
      <c r="C20" s="79"/>
      <c r="D20" s="78"/>
      <c r="E20" s="78"/>
      <c r="F20" s="78"/>
      <c r="G20" s="84"/>
      <c r="H20" s="84"/>
      <c r="I20" s="77"/>
      <c r="J20" s="76"/>
      <c r="K20" s="83"/>
      <c r="L20" s="76"/>
      <c r="M20" s="74"/>
      <c r="N20" s="76"/>
      <c r="O20" s="75"/>
      <c r="P20" s="75"/>
      <c r="Q20" s="75"/>
      <c r="R20" s="75"/>
      <c r="S20" s="75"/>
      <c r="T20" s="75"/>
      <c r="U20" s="76"/>
      <c r="V20" s="86"/>
      <c r="W20" s="85"/>
    </row>
    <row r="21" spans="1:23" s="52" customFormat="1" ht="13.5" customHeight="1" x14ac:dyDescent="0.3">
      <c r="A21" s="53"/>
      <c r="B21" s="80"/>
      <c r="C21" s="79"/>
      <c r="D21" s="78"/>
      <c r="E21" s="78"/>
      <c r="F21" s="78"/>
      <c r="G21" s="84"/>
      <c r="H21" s="84"/>
      <c r="I21" s="77"/>
      <c r="J21" s="76"/>
      <c r="K21" s="83"/>
      <c r="L21" s="76"/>
      <c r="M21" s="74"/>
      <c r="N21" s="76"/>
      <c r="O21" s="75"/>
      <c r="P21" s="75"/>
      <c r="Q21" s="75"/>
      <c r="R21" s="75"/>
      <c r="S21" s="75"/>
      <c r="T21" s="75"/>
      <c r="U21" s="76"/>
      <c r="V21" s="86"/>
      <c r="W21" s="85"/>
    </row>
    <row r="22" spans="1:23" s="52" customFormat="1" ht="13.5" customHeight="1" x14ac:dyDescent="0.3">
      <c r="A22" s="53"/>
      <c r="B22" s="80"/>
      <c r="C22" s="79"/>
      <c r="D22" s="78"/>
      <c r="E22" s="78"/>
      <c r="F22" s="78"/>
      <c r="G22" s="84"/>
      <c r="H22" s="84"/>
      <c r="I22" s="77"/>
      <c r="J22" s="76"/>
      <c r="K22" s="83"/>
      <c r="L22" s="76"/>
      <c r="M22" s="74"/>
      <c r="N22" s="76"/>
      <c r="O22" s="75"/>
      <c r="P22" s="75"/>
      <c r="Q22" s="75"/>
      <c r="R22" s="75"/>
      <c r="S22" s="75"/>
      <c r="T22" s="75"/>
      <c r="U22" s="76"/>
      <c r="V22" s="86"/>
      <c r="W22" s="85"/>
    </row>
    <row r="23" spans="1:23" s="52" customFormat="1" ht="12" customHeight="1" x14ac:dyDescent="0.3">
      <c r="A23" s="53"/>
      <c r="B23" s="80"/>
      <c r="C23" s="79"/>
      <c r="D23" s="78"/>
      <c r="E23" s="78"/>
      <c r="F23" s="78"/>
      <c r="G23" s="84"/>
      <c r="H23" s="84"/>
      <c r="I23" s="77"/>
      <c r="J23" s="76"/>
      <c r="K23" s="83"/>
      <c r="L23" s="76"/>
      <c r="M23" s="74"/>
      <c r="N23" s="76"/>
      <c r="O23" s="75"/>
      <c r="P23" s="75"/>
      <c r="Q23" s="75"/>
      <c r="R23" s="75"/>
      <c r="S23" s="75"/>
      <c r="T23" s="75"/>
      <c r="U23" s="76"/>
      <c r="V23" s="143"/>
      <c r="W23" s="144"/>
    </row>
    <row r="24" spans="1:23" s="52" customFormat="1" ht="15.75" customHeight="1" x14ac:dyDescent="0.3">
      <c r="A24" s="53"/>
      <c r="B24" s="80"/>
      <c r="C24" s="79"/>
      <c r="D24" s="78"/>
      <c r="E24" s="78"/>
      <c r="F24" s="78"/>
      <c r="G24" s="84"/>
      <c r="H24" s="84"/>
      <c r="I24" s="77"/>
      <c r="J24" s="76"/>
      <c r="K24" s="83"/>
      <c r="L24" s="76"/>
      <c r="M24" s="74"/>
      <c r="N24" s="76"/>
      <c r="O24" s="75"/>
      <c r="P24" s="75"/>
      <c r="Q24" s="75"/>
      <c r="R24" s="75"/>
      <c r="S24" s="75"/>
      <c r="T24" s="75"/>
      <c r="U24" s="76"/>
      <c r="V24" s="143"/>
      <c r="W24" s="144"/>
    </row>
    <row r="25" spans="1:23" s="52" customFormat="1" ht="15.75" customHeight="1" x14ac:dyDescent="0.3">
      <c r="A25" s="53"/>
      <c r="B25" s="137"/>
      <c r="C25" s="139"/>
      <c r="D25" s="141"/>
      <c r="E25" s="141"/>
      <c r="F25" s="141"/>
      <c r="G25" s="125"/>
      <c r="H25" s="125"/>
      <c r="I25" s="127"/>
      <c r="J25" s="129"/>
      <c r="K25" s="131"/>
      <c r="L25" s="129"/>
      <c r="M25" s="74"/>
      <c r="N25" s="129"/>
      <c r="O25" s="75"/>
      <c r="P25" s="75"/>
      <c r="Q25" s="75"/>
      <c r="R25" s="75"/>
      <c r="S25" s="75"/>
      <c r="T25" s="75"/>
      <c r="U25" s="129"/>
      <c r="V25" s="86"/>
      <c r="W25" s="134"/>
    </row>
    <row r="26" spans="1:23" s="52" customFormat="1" ht="15.75" customHeight="1" x14ac:dyDescent="0.3">
      <c r="A26" s="53"/>
      <c r="B26" s="138"/>
      <c r="C26" s="140"/>
      <c r="D26" s="142"/>
      <c r="E26" s="142"/>
      <c r="F26" s="142"/>
      <c r="G26" s="126"/>
      <c r="H26" s="126"/>
      <c r="I26" s="128"/>
      <c r="J26" s="130"/>
      <c r="K26" s="132"/>
      <c r="L26" s="130"/>
      <c r="M26" s="74"/>
      <c r="N26" s="130"/>
      <c r="O26" s="75"/>
      <c r="P26" s="75"/>
      <c r="Q26" s="75"/>
      <c r="R26" s="75"/>
      <c r="S26" s="75"/>
      <c r="T26" s="75"/>
      <c r="U26" s="130"/>
      <c r="V26" s="86"/>
      <c r="W26" s="136"/>
    </row>
    <row r="27" spans="1:23" s="52" customFormat="1" ht="15.75" customHeight="1" x14ac:dyDescent="0.3">
      <c r="A27" s="53"/>
      <c r="B27" s="137"/>
      <c r="C27" s="139"/>
      <c r="D27" s="141"/>
      <c r="E27" s="141"/>
      <c r="F27" s="141"/>
      <c r="G27" s="125"/>
      <c r="H27" s="125"/>
      <c r="I27" s="127"/>
      <c r="J27" s="129"/>
      <c r="K27" s="131"/>
      <c r="L27" s="129"/>
      <c r="M27" s="74"/>
      <c r="N27" s="129"/>
      <c r="O27" s="75"/>
      <c r="P27" s="75"/>
      <c r="Q27" s="75"/>
      <c r="R27" s="75"/>
      <c r="S27" s="75"/>
      <c r="T27" s="75"/>
      <c r="U27" s="129"/>
      <c r="V27" s="86"/>
      <c r="W27" s="134"/>
    </row>
    <row r="28" spans="1:23" s="52" customFormat="1" ht="15.75" customHeight="1" x14ac:dyDescent="0.3">
      <c r="A28" s="53"/>
      <c r="B28" s="138"/>
      <c r="C28" s="140"/>
      <c r="D28" s="142"/>
      <c r="E28" s="142"/>
      <c r="F28" s="142"/>
      <c r="G28" s="126"/>
      <c r="H28" s="126"/>
      <c r="I28" s="128"/>
      <c r="J28" s="130"/>
      <c r="K28" s="132"/>
      <c r="L28" s="130"/>
      <c r="M28" s="74"/>
      <c r="N28" s="130"/>
      <c r="O28" s="75"/>
      <c r="P28" s="75"/>
      <c r="Q28" s="75"/>
      <c r="R28" s="75"/>
      <c r="S28" s="75"/>
      <c r="T28" s="75"/>
      <c r="U28" s="130"/>
      <c r="V28" s="86"/>
      <c r="W28" s="136"/>
    </row>
    <row r="29" spans="1:23" s="52" customFormat="1" ht="15.75" customHeight="1" x14ac:dyDescent="0.3">
      <c r="A29" s="53"/>
      <c r="B29" s="90"/>
      <c r="C29" s="89"/>
      <c r="D29" s="69"/>
      <c r="E29" s="69"/>
      <c r="F29" s="69"/>
      <c r="G29" s="88"/>
      <c r="H29" s="88"/>
      <c r="I29" s="68"/>
      <c r="J29" s="66"/>
      <c r="K29" s="87"/>
      <c r="L29" s="66"/>
      <c r="M29" s="74"/>
      <c r="N29" s="66"/>
      <c r="O29" s="75"/>
      <c r="P29" s="75"/>
      <c r="Q29" s="75"/>
      <c r="R29" s="75"/>
      <c r="S29" s="75"/>
      <c r="T29" s="75"/>
      <c r="U29" s="66"/>
      <c r="V29" s="86"/>
      <c r="W29" s="81"/>
    </row>
    <row r="30" spans="1:23" s="52" customFormat="1" ht="15.75" customHeight="1" x14ac:dyDescent="0.3">
      <c r="A30" s="53"/>
      <c r="B30" s="90"/>
      <c r="C30" s="89"/>
      <c r="D30" s="69"/>
      <c r="E30" s="69"/>
      <c r="F30" s="69"/>
      <c r="G30" s="88"/>
      <c r="H30" s="88"/>
      <c r="I30" s="68"/>
      <c r="J30" s="66"/>
      <c r="K30" s="87"/>
      <c r="L30" s="66"/>
      <c r="M30" s="74"/>
      <c r="N30" s="66"/>
      <c r="O30" s="75"/>
      <c r="P30" s="75"/>
      <c r="Q30" s="75"/>
      <c r="R30" s="75"/>
      <c r="S30" s="75"/>
      <c r="T30" s="75"/>
      <c r="U30" s="66"/>
      <c r="V30" s="86"/>
      <c r="W30" s="81"/>
    </row>
    <row r="31" spans="1:23" s="52" customFormat="1" ht="15.75" customHeight="1" x14ac:dyDescent="0.3">
      <c r="A31" s="53"/>
      <c r="B31" s="90"/>
      <c r="C31" s="89"/>
      <c r="D31" s="69"/>
      <c r="E31" s="69"/>
      <c r="F31" s="69"/>
      <c r="G31" s="88"/>
      <c r="H31" s="88"/>
      <c r="I31" s="68"/>
      <c r="J31" s="66"/>
      <c r="K31" s="87"/>
      <c r="L31" s="66"/>
      <c r="M31" s="74"/>
      <c r="N31" s="66"/>
      <c r="O31" s="75"/>
      <c r="P31" s="75"/>
      <c r="Q31" s="75"/>
      <c r="R31" s="75"/>
      <c r="S31" s="75"/>
      <c r="T31" s="75"/>
      <c r="U31" s="66"/>
      <c r="V31" s="86"/>
      <c r="W31" s="81"/>
    </row>
    <row r="32" spans="1:23" s="52" customFormat="1" ht="15.75" customHeight="1" x14ac:dyDescent="0.3">
      <c r="A32" s="53"/>
      <c r="B32" s="137"/>
      <c r="C32" s="139"/>
      <c r="D32" s="141"/>
      <c r="E32" s="141"/>
      <c r="F32" s="141"/>
      <c r="G32" s="125"/>
      <c r="H32" s="125"/>
      <c r="I32" s="127"/>
      <c r="J32" s="129"/>
      <c r="K32" s="131"/>
      <c r="L32" s="129"/>
      <c r="M32" s="74"/>
      <c r="N32" s="129"/>
      <c r="O32" s="75"/>
      <c r="P32" s="75"/>
      <c r="Q32" s="75"/>
      <c r="R32" s="75"/>
      <c r="S32" s="75"/>
      <c r="T32" s="75"/>
      <c r="U32" s="129"/>
      <c r="V32" s="86"/>
      <c r="W32" s="134"/>
    </row>
    <row r="33" spans="1:23" s="52" customFormat="1" ht="15.75" customHeight="1" x14ac:dyDescent="0.3">
      <c r="A33" s="53"/>
      <c r="B33" s="138"/>
      <c r="C33" s="140"/>
      <c r="D33" s="142"/>
      <c r="E33" s="142"/>
      <c r="F33" s="142"/>
      <c r="G33" s="126"/>
      <c r="H33" s="126"/>
      <c r="I33" s="128"/>
      <c r="J33" s="130"/>
      <c r="K33" s="132"/>
      <c r="L33" s="130"/>
      <c r="M33" s="74"/>
      <c r="N33" s="130"/>
      <c r="O33" s="75"/>
      <c r="P33" s="75"/>
      <c r="Q33" s="75"/>
      <c r="R33" s="75"/>
      <c r="S33" s="75"/>
      <c r="T33" s="75"/>
      <c r="U33" s="130"/>
      <c r="V33" s="86"/>
      <c r="W33" s="136"/>
    </row>
    <row r="34" spans="1:23" s="52" customFormat="1" ht="15.75" customHeight="1" x14ac:dyDescent="0.3">
      <c r="A34" s="53"/>
      <c r="B34" s="80"/>
      <c r="C34" s="79"/>
      <c r="D34" s="78"/>
      <c r="E34" s="78"/>
      <c r="F34" s="78"/>
      <c r="G34" s="84"/>
      <c r="H34" s="84"/>
      <c r="I34" s="77"/>
      <c r="J34" s="76"/>
      <c r="K34" s="83"/>
      <c r="L34" s="76"/>
      <c r="M34" s="74"/>
      <c r="N34" s="76"/>
      <c r="O34" s="75"/>
      <c r="P34" s="75"/>
      <c r="Q34" s="75"/>
      <c r="R34" s="75"/>
      <c r="S34" s="75"/>
      <c r="T34" s="75"/>
      <c r="U34" s="76"/>
      <c r="V34" s="86"/>
      <c r="W34" s="85"/>
    </row>
    <row r="35" spans="1:23" s="52" customFormat="1" ht="15.75" customHeight="1" x14ac:dyDescent="0.3">
      <c r="A35" s="53"/>
      <c r="B35" s="80"/>
      <c r="C35" s="79"/>
      <c r="D35" s="78"/>
      <c r="E35" s="78"/>
      <c r="F35" s="78"/>
      <c r="G35" s="84"/>
      <c r="H35" s="84"/>
      <c r="I35" s="77"/>
      <c r="J35" s="76"/>
      <c r="K35" s="83"/>
      <c r="L35" s="76"/>
      <c r="M35" s="74"/>
      <c r="N35" s="76"/>
      <c r="O35" s="75"/>
      <c r="P35" s="75"/>
      <c r="Q35" s="75"/>
      <c r="R35" s="75"/>
      <c r="S35" s="75"/>
      <c r="T35" s="75"/>
      <c r="U35" s="76"/>
      <c r="V35" s="86"/>
      <c r="W35" s="85"/>
    </row>
    <row r="36" spans="1:23" s="52" customFormat="1" ht="15.75" customHeight="1" x14ac:dyDescent="0.3">
      <c r="A36" s="53"/>
      <c r="B36" s="80"/>
      <c r="C36" s="79"/>
      <c r="D36" s="78"/>
      <c r="E36" s="78"/>
      <c r="F36" s="78"/>
      <c r="G36" s="84"/>
      <c r="H36" s="84"/>
      <c r="I36" s="77"/>
      <c r="J36" s="76"/>
      <c r="K36" s="83"/>
      <c r="L36" s="76"/>
      <c r="M36" s="74"/>
      <c r="N36" s="76"/>
      <c r="O36" s="75"/>
      <c r="P36" s="75"/>
      <c r="Q36" s="75"/>
      <c r="R36" s="75"/>
      <c r="S36" s="75"/>
      <c r="T36" s="75"/>
      <c r="U36" s="76"/>
      <c r="V36" s="86"/>
      <c r="W36" s="85"/>
    </row>
    <row r="37" spans="1:23" s="52" customFormat="1" ht="15.75" customHeight="1" x14ac:dyDescent="0.3">
      <c r="A37" s="53"/>
      <c r="B37" s="137"/>
      <c r="C37" s="139"/>
      <c r="D37" s="141"/>
      <c r="E37" s="141"/>
      <c r="F37" s="141"/>
      <c r="G37" s="125"/>
      <c r="H37" s="125"/>
      <c r="I37" s="127"/>
      <c r="J37" s="129"/>
      <c r="K37" s="131"/>
      <c r="L37" s="129"/>
      <c r="M37" s="74"/>
      <c r="N37" s="129"/>
      <c r="O37" s="75"/>
      <c r="P37" s="75"/>
      <c r="Q37" s="75"/>
      <c r="R37" s="75"/>
      <c r="S37" s="75"/>
      <c r="T37" s="75"/>
      <c r="U37" s="129"/>
      <c r="V37" s="133"/>
      <c r="W37" s="134"/>
    </row>
    <row r="38" spans="1:23" s="52" customFormat="1" ht="15.75" customHeight="1" x14ac:dyDescent="0.3">
      <c r="A38" s="53"/>
      <c r="B38" s="138"/>
      <c r="C38" s="140"/>
      <c r="D38" s="142"/>
      <c r="E38" s="142"/>
      <c r="F38" s="142"/>
      <c r="G38" s="126"/>
      <c r="H38" s="126"/>
      <c r="I38" s="128"/>
      <c r="J38" s="130"/>
      <c r="K38" s="132"/>
      <c r="L38" s="130"/>
      <c r="M38" s="74"/>
      <c r="N38" s="130"/>
      <c r="O38" s="75"/>
      <c r="P38" s="75"/>
      <c r="Q38" s="75"/>
      <c r="R38" s="75"/>
      <c r="S38" s="75"/>
      <c r="T38" s="75"/>
      <c r="U38" s="130"/>
      <c r="V38" s="135"/>
      <c r="W38" s="136"/>
    </row>
    <row r="39" spans="1:23" s="52" customFormat="1" ht="15.75" customHeight="1" x14ac:dyDescent="0.3">
      <c r="A39" s="53"/>
      <c r="B39" s="80"/>
      <c r="C39" s="79"/>
      <c r="D39" s="78"/>
      <c r="E39" s="78"/>
      <c r="F39" s="78"/>
      <c r="G39" s="84"/>
      <c r="H39" s="84"/>
      <c r="I39" s="77"/>
      <c r="J39" s="76"/>
      <c r="K39" s="83"/>
      <c r="L39" s="76"/>
      <c r="M39" s="74"/>
      <c r="N39" s="76"/>
      <c r="O39" s="75"/>
      <c r="P39" s="75"/>
      <c r="Q39" s="75"/>
      <c r="R39" s="75"/>
      <c r="S39" s="75"/>
      <c r="T39" s="75"/>
      <c r="U39" s="76"/>
      <c r="V39" s="82"/>
      <c r="W39" s="81"/>
    </row>
    <row r="40" spans="1:23" s="62" customFormat="1" hidden="1" x14ac:dyDescent="0.3">
      <c r="A40" s="73"/>
      <c r="B40" s="80"/>
      <c r="C40" s="79"/>
      <c r="D40" s="78"/>
      <c r="E40" s="78"/>
      <c r="F40" s="78"/>
      <c r="G40" s="78"/>
      <c r="H40" s="78"/>
      <c r="I40" s="77"/>
      <c r="J40" s="74"/>
      <c r="K40" s="74"/>
      <c r="L40" s="74"/>
      <c r="M40" s="74"/>
      <c r="N40" s="76"/>
      <c r="O40" s="75"/>
      <c r="P40" s="75"/>
      <c r="Q40" s="75"/>
      <c r="R40" s="75"/>
      <c r="S40" s="75"/>
      <c r="T40" s="75"/>
      <c r="U40" s="74"/>
      <c r="V40" s="63"/>
    </row>
    <row r="41" spans="1:23" s="62" customFormat="1" hidden="1" x14ac:dyDescent="0.3">
      <c r="A41" s="73"/>
      <c r="B41" s="80"/>
      <c r="C41" s="79"/>
      <c r="D41" s="78"/>
      <c r="E41" s="78"/>
      <c r="F41" s="78"/>
      <c r="G41" s="78"/>
      <c r="H41" s="78"/>
      <c r="I41" s="77"/>
      <c r="J41" s="74"/>
      <c r="K41" s="74"/>
      <c r="L41" s="74"/>
      <c r="M41" s="74"/>
      <c r="N41" s="76"/>
      <c r="O41" s="75"/>
      <c r="P41" s="75"/>
      <c r="Q41" s="75"/>
      <c r="R41" s="75"/>
      <c r="S41" s="75"/>
      <c r="T41" s="75"/>
      <c r="U41" s="74"/>
      <c r="V41" s="63"/>
    </row>
    <row r="42" spans="1:23" s="62" customFormat="1" hidden="1" x14ac:dyDescent="0.3">
      <c r="A42" s="73"/>
      <c r="B42" s="80"/>
      <c r="C42" s="79"/>
      <c r="D42" s="78"/>
      <c r="E42" s="78"/>
      <c r="F42" s="78"/>
      <c r="G42" s="78"/>
      <c r="H42" s="78"/>
      <c r="I42" s="77"/>
      <c r="J42" s="74"/>
      <c r="K42" s="74"/>
      <c r="L42" s="74"/>
      <c r="M42" s="74"/>
      <c r="N42" s="76"/>
      <c r="O42" s="75"/>
      <c r="P42" s="75"/>
      <c r="Q42" s="75"/>
      <c r="R42" s="75"/>
      <c r="S42" s="75"/>
      <c r="T42" s="75"/>
      <c r="U42" s="74"/>
      <c r="V42" s="63"/>
    </row>
    <row r="43" spans="1:23" s="62" customFormat="1" hidden="1" x14ac:dyDescent="0.3">
      <c r="A43" s="73"/>
      <c r="B43" s="80"/>
      <c r="C43" s="79"/>
      <c r="D43" s="78"/>
      <c r="E43" s="78"/>
      <c r="F43" s="78"/>
      <c r="G43" s="78"/>
      <c r="H43" s="78"/>
      <c r="I43" s="77"/>
      <c r="J43" s="74"/>
      <c r="K43" s="74"/>
      <c r="L43" s="74"/>
      <c r="M43" s="74"/>
      <c r="N43" s="76"/>
      <c r="O43" s="75"/>
      <c r="P43" s="75"/>
      <c r="Q43" s="75"/>
      <c r="R43" s="75"/>
      <c r="S43" s="75"/>
      <c r="T43" s="75"/>
      <c r="U43" s="74"/>
      <c r="V43" s="63"/>
    </row>
    <row r="44" spans="1:23" s="62" customFormat="1" hidden="1" x14ac:dyDescent="0.3">
      <c r="A44" s="73"/>
      <c r="B44" s="80"/>
      <c r="C44" s="79"/>
      <c r="D44" s="78"/>
      <c r="E44" s="78"/>
      <c r="F44" s="78"/>
      <c r="G44" s="78"/>
      <c r="H44" s="78"/>
      <c r="I44" s="77"/>
      <c r="J44" s="74"/>
      <c r="K44" s="74"/>
      <c r="L44" s="74"/>
      <c r="M44" s="74"/>
      <c r="N44" s="76"/>
      <c r="O44" s="75"/>
      <c r="P44" s="75"/>
      <c r="Q44" s="75"/>
      <c r="R44" s="75"/>
      <c r="S44" s="75"/>
      <c r="T44" s="75"/>
      <c r="U44" s="74"/>
      <c r="V44" s="63"/>
    </row>
    <row r="45" spans="1:23" s="62" customFormat="1" hidden="1" x14ac:dyDescent="0.3">
      <c r="A45" s="73"/>
      <c r="B45" s="80"/>
      <c r="C45" s="79"/>
      <c r="D45" s="78"/>
      <c r="E45" s="78"/>
      <c r="F45" s="78"/>
      <c r="G45" s="78"/>
      <c r="H45" s="78"/>
      <c r="I45" s="77"/>
      <c r="J45" s="74"/>
      <c r="K45" s="74"/>
      <c r="L45" s="74"/>
      <c r="M45" s="74"/>
      <c r="N45" s="76"/>
      <c r="O45" s="75"/>
      <c r="P45" s="75"/>
      <c r="Q45" s="75"/>
      <c r="R45" s="75"/>
      <c r="S45" s="75"/>
      <c r="T45" s="75"/>
      <c r="U45" s="74"/>
      <c r="V45" s="63"/>
    </row>
    <row r="46" spans="1:23" s="62" customFormat="1" hidden="1" x14ac:dyDescent="0.3">
      <c r="A46" s="73"/>
      <c r="B46" s="80"/>
      <c r="C46" s="79"/>
      <c r="D46" s="78"/>
      <c r="E46" s="78"/>
      <c r="F46" s="78"/>
      <c r="G46" s="78"/>
      <c r="H46" s="78"/>
      <c r="I46" s="77"/>
      <c r="J46" s="74"/>
      <c r="K46" s="74"/>
      <c r="L46" s="74"/>
      <c r="M46" s="74"/>
      <c r="N46" s="76"/>
      <c r="O46" s="75"/>
      <c r="P46" s="75"/>
      <c r="Q46" s="75"/>
      <c r="R46" s="75"/>
      <c r="S46" s="75"/>
      <c r="T46" s="75"/>
      <c r="U46" s="74"/>
      <c r="V46" s="63"/>
    </row>
    <row r="47" spans="1:23" s="62" customFormat="1" hidden="1" x14ac:dyDescent="0.3">
      <c r="A47" s="73"/>
      <c r="B47" s="80"/>
      <c r="C47" s="79"/>
      <c r="D47" s="78"/>
      <c r="E47" s="78"/>
      <c r="F47" s="78"/>
      <c r="G47" s="78"/>
      <c r="H47" s="78"/>
      <c r="I47" s="77"/>
      <c r="J47" s="74"/>
      <c r="K47" s="74"/>
      <c r="L47" s="74"/>
      <c r="M47" s="74"/>
      <c r="N47" s="76"/>
      <c r="O47" s="75"/>
      <c r="P47" s="75"/>
      <c r="Q47" s="75"/>
      <c r="R47" s="75"/>
      <c r="S47" s="75"/>
      <c r="T47" s="75"/>
      <c r="U47" s="74"/>
      <c r="V47" s="63"/>
    </row>
    <row r="48" spans="1:23" s="62" customFormat="1" hidden="1" x14ac:dyDescent="0.3">
      <c r="A48" s="73"/>
      <c r="B48" s="80"/>
      <c r="C48" s="79"/>
      <c r="D48" s="78"/>
      <c r="E48" s="78"/>
      <c r="F48" s="78"/>
      <c r="G48" s="78"/>
      <c r="H48" s="78"/>
      <c r="I48" s="77"/>
      <c r="J48" s="74"/>
      <c r="K48" s="74"/>
      <c r="L48" s="74"/>
      <c r="M48" s="74"/>
      <c r="N48" s="76"/>
      <c r="O48" s="75"/>
      <c r="P48" s="75"/>
      <c r="Q48" s="75"/>
      <c r="R48" s="75"/>
      <c r="S48" s="75"/>
      <c r="T48" s="75"/>
      <c r="U48" s="74"/>
      <c r="V48" s="63"/>
    </row>
    <row r="49" spans="1:22" s="62" customFormat="1" hidden="1" x14ac:dyDescent="0.3">
      <c r="A49" s="73"/>
      <c r="B49" s="80"/>
      <c r="C49" s="79"/>
      <c r="D49" s="78"/>
      <c r="E49" s="78"/>
      <c r="F49" s="78"/>
      <c r="G49" s="78"/>
      <c r="H49" s="78"/>
      <c r="I49" s="77"/>
      <c r="J49" s="74"/>
      <c r="K49" s="74"/>
      <c r="L49" s="74"/>
      <c r="M49" s="74"/>
      <c r="N49" s="76"/>
      <c r="O49" s="75"/>
      <c r="P49" s="75"/>
      <c r="Q49" s="75"/>
      <c r="R49" s="75"/>
      <c r="S49" s="75"/>
      <c r="T49" s="75"/>
      <c r="U49" s="74"/>
      <c r="V49" s="63"/>
    </row>
    <row r="50" spans="1:22" s="62" customFormat="1" hidden="1" x14ac:dyDescent="0.3">
      <c r="A50" s="73"/>
      <c r="B50" s="80"/>
      <c r="C50" s="79"/>
      <c r="D50" s="78"/>
      <c r="E50" s="78"/>
      <c r="F50" s="78"/>
      <c r="G50" s="78"/>
      <c r="H50" s="78"/>
      <c r="I50" s="77"/>
      <c r="J50" s="74"/>
      <c r="K50" s="74"/>
      <c r="L50" s="74"/>
      <c r="M50" s="74"/>
      <c r="N50" s="76"/>
      <c r="O50" s="75"/>
      <c r="P50" s="75"/>
      <c r="Q50" s="75"/>
      <c r="R50" s="75"/>
      <c r="S50" s="75"/>
      <c r="T50" s="75"/>
      <c r="U50" s="74"/>
      <c r="V50" s="63"/>
    </row>
    <row r="51" spans="1:22" s="62" customFormat="1" hidden="1" x14ac:dyDescent="0.3">
      <c r="A51" s="73"/>
      <c r="B51" s="80"/>
      <c r="C51" s="79"/>
      <c r="D51" s="78"/>
      <c r="E51" s="78"/>
      <c r="F51" s="78"/>
      <c r="G51" s="78"/>
      <c r="H51" s="78"/>
      <c r="I51" s="77"/>
      <c r="J51" s="74"/>
      <c r="K51" s="74"/>
      <c r="L51" s="74"/>
      <c r="M51" s="74"/>
      <c r="N51" s="76"/>
      <c r="O51" s="75"/>
      <c r="P51" s="75"/>
      <c r="Q51" s="75"/>
      <c r="R51" s="75"/>
      <c r="S51" s="75"/>
      <c r="T51" s="75"/>
      <c r="U51" s="74"/>
      <c r="V51" s="63"/>
    </row>
    <row r="52" spans="1:22" s="62" customFormat="1" hidden="1" x14ac:dyDescent="0.3">
      <c r="A52" s="73"/>
      <c r="B52" s="80"/>
      <c r="C52" s="79"/>
      <c r="D52" s="78"/>
      <c r="E52" s="78"/>
      <c r="F52" s="78"/>
      <c r="G52" s="78"/>
      <c r="H52" s="78"/>
      <c r="I52" s="77"/>
      <c r="J52" s="74"/>
      <c r="K52" s="74"/>
      <c r="L52" s="74"/>
      <c r="M52" s="74"/>
      <c r="N52" s="76"/>
      <c r="O52" s="75"/>
      <c r="P52" s="75"/>
      <c r="Q52" s="75"/>
      <c r="R52" s="75"/>
      <c r="S52" s="75"/>
      <c r="T52" s="75"/>
      <c r="U52" s="74"/>
      <c r="V52" s="63"/>
    </row>
    <row r="53" spans="1:22" s="62" customFormat="1" hidden="1" x14ac:dyDescent="0.3">
      <c r="A53" s="73"/>
      <c r="B53" s="80"/>
      <c r="C53" s="79"/>
      <c r="D53" s="78"/>
      <c r="E53" s="78"/>
      <c r="F53" s="78"/>
      <c r="G53" s="78"/>
      <c r="H53" s="78"/>
      <c r="I53" s="77"/>
      <c r="J53" s="74"/>
      <c r="K53" s="74"/>
      <c r="L53" s="74"/>
      <c r="M53" s="74"/>
      <c r="N53" s="76"/>
      <c r="O53" s="75"/>
      <c r="P53" s="75"/>
      <c r="Q53" s="75"/>
      <c r="R53" s="75"/>
      <c r="S53" s="75"/>
      <c r="T53" s="75"/>
      <c r="U53" s="74"/>
      <c r="V53" s="63"/>
    </row>
    <row r="54" spans="1:22" s="62" customFormat="1" hidden="1" x14ac:dyDescent="0.3">
      <c r="A54" s="73"/>
      <c r="B54" s="80"/>
      <c r="C54" s="79"/>
      <c r="D54" s="78"/>
      <c r="E54" s="78"/>
      <c r="F54" s="78"/>
      <c r="G54" s="78"/>
      <c r="H54" s="78"/>
      <c r="I54" s="77"/>
      <c r="J54" s="74"/>
      <c r="K54" s="74"/>
      <c r="L54" s="74"/>
      <c r="M54" s="74"/>
      <c r="N54" s="76"/>
      <c r="O54" s="75"/>
      <c r="P54" s="75"/>
      <c r="Q54" s="75"/>
      <c r="R54" s="75"/>
      <c r="S54" s="75"/>
      <c r="T54" s="75"/>
      <c r="U54" s="74"/>
      <c r="V54" s="63"/>
    </row>
    <row r="55" spans="1:22" s="62" customFormat="1" hidden="1" x14ac:dyDescent="0.3">
      <c r="A55" s="73"/>
      <c r="B55" s="80"/>
      <c r="C55" s="79"/>
      <c r="D55" s="78"/>
      <c r="E55" s="78"/>
      <c r="F55" s="78"/>
      <c r="G55" s="78"/>
      <c r="H55" s="78"/>
      <c r="I55" s="77"/>
      <c r="J55" s="74"/>
      <c r="K55" s="74"/>
      <c r="L55" s="74"/>
      <c r="M55" s="74"/>
      <c r="N55" s="76"/>
      <c r="O55" s="75"/>
      <c r="P55" s="75"/>
      <c r="Q55" s="75"/>
      <c r="R55" s="75"/>
      <c r="S55" s="75"/>
      <c r="T55" s="75"/>
      <c r="U55" s="74"/>
      <c r="V55" s="63"/>
    </row>
    <row r="56" spans="1:22" s="62" customFormat="1" hidden="1" x14ac:dyDescent="0.3">
      <c r="A56" s="73"/>
      <c r="B56" s="80"/>
      <c r="C56" s="79"/>
      <c r="D56" s="78"/>
      <c r="E56" s="78"/>
      <c r="F56" s="78"/>
      <c r="G56" s="78"/>
      <c r="H56" s="78"/>
      <c r="I56" s="77"/>
      <c r="J56" s="74"/>
      <c r="K56" s="74"/>
      <c r="L56" s="74"/>
      <c r="M56" s="74"/>
      <c r="N56" s="76"/>
      <c r="O56" s="75"/>
      <c r="P56" s="75"/>
      <c r="Q56" s="75"/>
      <c r="R56" s="75"/>
      <c r="S56" s="75"/>
      <c r="T56" s="75"/>
      <c r="U56" s="74"/>
      <c r="V56" s="63"/>
    </row>
    <row r="57" spans="1:22" s="62" customFormat="1" hidden="1" x14ac:dyDescent="0.3">
      <c r="A57" s="73"/>
      <c r="B57" s="72"/>
      <c r="C57" s="71"/>
      <c r="D57" s="70"/>
      <c r="E57" s="70"/>
      <c r="F57" s="70"/>
      <c r="G57" s="69"/>
      <c r="H57" s="69"/>
      <c r="I57" s="68"/>
      <c r="J57" s="67"/>
      <c r="K57" s="67"/>
      <c r="L57" s="67"/>
      <c r="M57" s="67"/>
      <c r="N57" s="66"/>
      <c r="O57" s="65"/>
      <c r="P57" s="65"/>
      <c r="Q57" s="65"/>
      <c r="R57" s="65"/>
      <c r="S57" s="65"/>
      <c r="T57" s="65"/>
      <c r="U57" s="64"/>
      <c r="V57" s="63"/>
    </row>
    <row r="58" spans="1:22" s="52" customFormat="1" x14ac:dyDescent="0.3">
      <c r="A58" s="53"/>
      <c r="C58" s="61" t="s">
        <v>9</v>
      </c>
      <c r="D58" s="61"/>
      <c r="E58" s="61"/>
      <c r="F58" s="60">
        <f>F32+F27+F25+F23+F21+F16+F13</f>
        <v>0</v>
      </c>
      <c r="G58" s="58">
        <f t="shared" ref="G58:L58" si="0">G39+G37+G36+G35+G32+G31+G30+G29+G27+G25+G24+G23+G22+G21+G20+G19+G18+G16+G13+G12+G11+G10</f>
        <v>0</v>
      </c>
      <c r="H58" s="58">
        <f t="shared" si="0"/>
        <v>0</v>
      </c>
      <c r="I58" s="59">
        <f t="shared" si="0"/>
        <v>0</v>
      </c>
      <c r="J58" s="57">
        <f t="shared" si="0"/>
        <v>0</v>
      </c>
      <c r="K58" s="59">
        <f t="shared" si="0"/>
        <v>0</v>
      </c>
      <c r="L58" s="57">
        <f t="shared" si="0"/>
        <v>0</v>
      </c>
      <c r="M58" s="58"/>
      <c r="N58" s="57">
        <f>N39+N37+N36+N35+N32+N31+N30+N29+N27+N25+N24+N23+N22+N21+N20+N19+N18+N16+N13+N12+N11+N10</f>
        <v>0</v>
      </c>
      <c r="O58" s="57">
        <f>O39+O38+O37+O35+O33+O32+O29+O28+O27+O26+O25+O24+O23+O22+O21+O19+O17+O16+O15+O14+O13+O11</f>
        <v>0</v>
      </c>
      <c r="P58" s="56"/>
      <c r="Q58" s="56">
        <f>Q39+Q38+Q37+Q35+Q33+Q32+Q29+Q28+Q27+Q26+Q25+Q24+Q23+Q22+Q21+Q19+Q17+Q16+Q15+Q14+Q13+Q11</f>
        <v>0</v>
      </c>
      <c r="R58" s="56"/>
      <c r="S58" s="55"/>
      <c r="T58" s="55"/>
      <c r="U58" s="55"/>
    </row>
    <row r="59" spans="1:22" s="52" customFormat="1" ht="1.5" customHeight="1" x14ac:dyDescent="0.3">
      <c r="A59" s="53"/>
    </row>
    <row r="60" spans="1:22" s="52" customFormat="1" x14ac:dyDescent="0.3">
      <c r="A60" s="53"/>
      <c r="B60" s="52" t="s">
        <v>10</v>
      </c>
    </row>
    <row r="61" spans="1:22" s="52" customFormat="1" x14ac:dyDescent="0.3">
      <c r="A61" s="53"/>
    </row>
    <row r="62" spans="1:22" s="52" customFormat="1" x14ac:dyDescent="0.3">
      <c r="A62" s="53"/>
      <c r="B62" s="52" t="s">
        <v>23</v>
      </c>
      <c r="D62" s="54"/>
    </row>
    <row r="63" spans="1:22" s="52" customFormat="1" x14ac:dyDescent="0.3">
      <c r="A63" s="53"/>
    </row>
    <row r="64" spans="1:22" s="52" customFormat="1" x14ac:dyDescent="0.3">
      <c r="A64" s="53"/>
    </row>
  </sheetData>
  <mergeCells count="106">
    <mergeCell ref="G3:U3"/>
    <mergeCell ref="I5:K5"/>
    <mergeCell ref="B8:B9"/>
    <mergeCell ref="C8:C9"/>
    <mergeCell ref="D8:E8"/>
    <mergeCell ref="F8:F9"/>
    <mergeCell ref="G8:G9"/>
    <mergeCell ref="I8:I9"/>
    <mergeCell ref="L13:L14"/>
    <mergeCell ref="M13:M14"/>
    <mergeCell ref="N13:N14"/>
    <mergeCell ref="J8:L8"/>
    <mergeCell ref="M8:M9"/>
    <mergeCell ref="N8:N9"/>
    <mergeCell ref="F13:F14"/>
    <mergeCell ref="U13:U14"/>
    <mergeCell ref="H13:H14"/>
    <mergeCell ref="I13:I14"/>
    <mergeCell ref="J13:J14"/>
    <mergeCell ref="K13:K14"/>
    <mergeCell ref="S8:S9"/>
    <mergeCell ref="U8:U9"/>
    <mergeCell ref="O8:Q8"/>
    <mergeCell ref="B13:B14"/>
    <mergeCell ref="V8:W8"/>
    <mergeCell ref="V9:W9"/>
    <mergeCell ref="V10:W10"/>
    <mergeCell ref="V11:W11"/>
    <mergeCell ref="K16:K17"/>
    <mergeCell ref="L16:L17"/>
    <mergeCell ref="N16:N17"/>
    <mergeCell ref="U16:U17"/>
    <mergeCell ref="W13:W14"/>
    <mergeCell ref="V24:W24"/>
    <mergeCell ref="V15:W15"/>
    <mergeCell ref="W16:W17"/>
    <mergeCell ref="J16:J17"/>
    <mergeCell ref="C13:C14"/>
    <mergeCell ref="D13:D14"/>
    <mergeCell ref="E13:E14"/>
    <mergeCell ref="V23:W23"/>
    <mergeCell ref="G13:G14"/>
    <mergeCell ref="E25:E26"/>
    <mergeCell ref="F25:F26"/>
    <mergeCell ref="G25:G26"/>
    <mergeCell ref="H25:H26"/>
    <mergeCell ref="H16:H17"/>
    <mergeCell ref="I16:I17"/>
    <mergeCell ref="B16:B17"/>
    <mergeCell ref="C16:C17"/>
    <mergeCell ref="D16:D17"/>
    <mergeCell ref="E16:E17"/>
    <mergeCell ref="F16:F17"/>
    <mergeCell ref="G16:G17"/>
    <mergeCell ref="U25:U26"/>
    <mergeCell ref="W25:W26"/>
    <mergeCell ref="B27:B28"/>
    <mergeCell ref="C27:C28"/>
    <mergeCell ref="D27:D28"/>
    <mergeCell ref="E27:E28"/>
    <mergeCell ref="F27:F28"/>
    <mergeCell ref="G27:G28"/>
    <mergeCell ref="H27:H28"/>
    <mergeCell ref="I27:I28"/>
    <mergeCell ref="I25:I26"/>
    <mergeCell ref="J25:J26"/>
    <mergeCell ref="K25:K26"/>
    <mergeCell ref="L25:L26"/>
    <mergeCell ref="N25:N26"/>
    <mergeCell ref="J27:J28"/>
    <mergeCell ref="K27:K28"/>
    <mergeCell ref="L27:L28"/>
    <mergeCell ref="N27:N28"/>
    <mergeCell ref="U27:U28"/>
    <mergeCell ref="W27:W28"/>
    <mergeCell ref="B25:B26"/>
    <mergeCell ref="C25:C26"/>
    <mergeCell ref="D25:D26"/>
    <mergeCell ref="C32:C33"/>
    <mergeCell ref="D32:D33"/>
    <mergeCell ref="E32:E33"/>
    <mergeCell ref="F32:F33"/>
    <mergeCell ref="B32:B33"/>
    <mergeCell ref="K37:K38"/>
    <mergeCell ref="L37:L38"/>
    <mergeCell ref="N37:N38"/>
    <mergeCell ref="G32:G33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H32:H33"/>
    <mergeCell ref="I32:I33"/>
    <mergeCell ref="J32:J33"/>
    <mergeCell ref="K32:K33"/>
    <mergeCell ref="U37:U38"/>
    <mergeCell ref="V37:W38"/>
    <mergeCell ref="L32:L33"/>
    <mergeCell ref="N32:N33"/>
    <mergeCell ref="U32:U33"/>
    <mergeCell ref="W32:W33"/>
  </mergeCells>
  <pageMargins left="0.19685039370078741" right="0.19685039370078741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образец (2)</vt:lpstr>
      <vt:lpstr>образец</vt:lpstr>
      <vt:lpstr>образец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2026-06-18T04:33:11Z</dcterms:modified>
</cp:coreProperties>
</file>