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7 внеочередная сессия\решения\вне с 7 реш 67 изменения в №32\"/>
    </mc:Choice>
  </mc:AlternateContent>
  <bookViews>
    <workbookView xWindow="0" yWindow="0" windowWidth="28800" windowHeight="11580"/>
  </bookViews>
  <sheets>
    <sheet name="2026" sheetId="1" r:id="rId1"/>
  </sheets>
  <calcPr calcId="162913"/>
</workbook>
</file>

<file path=xl/calcChain.xml><?xml version="1.0" encoding="utf-8"?>
<calcChain xmlns="http://schemas.openxmlformats.org/spreadsheetml/2006/main">
  <c r="C35" i="1" l="1"/>
  <c r="C34" i="1"/>
  <c r="C33" i="1" s="1"/>
  <c r="C31" i="1"/>
  <c r="C30" i="1" s="1"/>
  <c r="C29" i="1" s="1"/>
  <c r="C28" i="1" s="1"/>
  <c r="C25" i="1"/>
  <c r="C23" i="1"/>
  <c r="C22" i="1" s="1"/>
  <c r="C21" i="1" s="1"/>
  <c r="C19" i="1"/>
  <c r="C17" i="1"/>
  <c r="C16" i="1"/>
  <c r="C27" i="1" s="1"/>
  <c r="C37" i="1" s="1"/>
  <c r="C12" i="1" s="1"/>
  <c r="C14" i="1"/>
  <c r="C13" i="1"/>
</calcChain>
</file>

<file path=xl/sharedStrings.xml><?xml version="1.0" encoding="utf-8"?>
<sst xmlns="http://schemas.openxmlformats.org/spreadsheetml/2006/main" count="64" uniqueCount="64">
  <si>
    <t>Утверждено</t>
  </si>
  <si>
    <t>Приложение 17 к решению сессии</t>
  </si>
  <si>
    <t xml:space="preserve">Совета депутатов Каргатского района </t>
  </si>
  <si>
    <t>Таблица 1</t>
  </si>
  <si>
    <t xml:space="preserve">Источники финансирования дефицита районного бюджета на 2026 год </t>
  </si>
  <si>
    <t>Наименование показателя</t>
  </si>
  <si>
    <t>Код ИФДБ</t>
  </si>
  <si>
    <t>Сумма, тыс.рублей</t>
  </si>
  <si>
    <t>Администрация Каргатского района</t>
  </si>
  <si>
    <t>290</t>
  </si>
  <si>
    <t>Кредиты кредитных организаций в валюте Российской Федерации</t>
  </si>
  <si>
    <t>290 01  02  00  00  00  0000  000</t>
  </si>
  <si>
    <t xml:space="preserve">Привлечение кредитов от кредитных организаций в валюте Российской Федерации
</t>
  </si>
  <si>
    <t>290 01  02  00  00  00  0000  700</t>
  </si>
  <si>
    <t xml:space="preserve">Привлечение муниципальными районами кредитов от кредитных организаций в валюте Российской Федерации
</t>
  </si>
  <si>
    <t>290 01  02  00  00  05  0000  710</t>
  </si>
  <si>
    <t>Бюджетные кредиты от других бюджетов бюджетной системы Российской Федерации</t>
  </si>
  <si>
    <t>290 01  03  00  00  00  0000  000</t>
  </si>
  <si>
    <t xml:space="preserve">Привлечение бюджетных кредитов из других бюджетов бюджетной системы Российской Федерации в валюте Российской Федерации
</t>
  </si>
  <si>
    <t>290 01  03  01  00  00  0000  700</t>
  </si>
  <si>
    <t xml:space="preserve">Привлечение кредитов из других бюджетов бюджетной системы Российской Федерации бюджетами муниципальных районов в валюте Российской Федерации
</t>
  </si>
  <si>
    <t>290 01  03  01  00  05  0000  710</t>
  </si>
  <si>
    <t xml:space="preserve">Погашение бюджетных кредитов, полученных из других бюджетов бюджетной системы Российской Федерации в валюте Российской Федерации
</t>
  </si>
  <si>
    <t>290 01  03  01  00  00  0000  800</t>
  </si>
  <si>
    <t xml:space="preserve">Погашение бюджетами муниципальных районов кредитов из других бюджетов бюджетной системы Российской Федерации в валюте Российской Федерации
</t>
  </si>
  <si>
    <t>290 01  03  01  00  05  0000  810</t>
  </si>
  <si>
    <t>Иные источники внутреннего финансирования дефицитов бюджетов</t>
  </si>
  <si>
    <t>290 01  06  00  00  00  0000  000</t>
  </si>
  <si>
    <t xml:space="preserve">Бюджетные кредиты, предоставленные внутри страны в валюте Российской Федерации </t>
  </si>
  <si>
    <t>290 01  06  05  00  00  0000  000</t>
  </si>
  <si>
    <t xml:space="preserve">Возврат бюджетных кредитов, предоставленных другим бюджетам бюджетной системы Российской Федерации в валюте Российской Федерации
</t>
  </si>
  <si>
    <t>290 01  06  05  02  00  0000  600</t>
  </si>
  <si>
    <t xml:space="preserve"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
</t>
  </si>
  <si>
    <t>290 01  06  05  02  05  0000  640</t>
  </si>
  <si>
    <t xml:space="preserve">Предоставление бюджетных кредитов другим бюджетам бюджетной системы Российской Федерации в валюте Российской Федерации
</t>
  </si>
  <si>
    <t>290 01  06  05  02  00  0000  500</t>
  </si>
  <si>
    <t xml:space="preserve"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
</t>
  </si>
  <si>
    <t>290 01  06  05  02  05  0000  540</t>
  </si>
  <si>
    <t>Итого источников внутреннего финансирования дефицитов бюджетов</t>
  </si>
  <si>
    <t>290 01  00  00  00  00  0000  000</t>
  </si>
  <si>
    <t>Изменение остатков средств на счетах по учету средств бюджета</t>
  </si>
  <si>
    <t>290 01  05  00  00  00  0090  000</t>
  </si>
  <si>
    <t>Увеличение остатков средств бюджетов</t>
  </si>
  <si>
    <t>290 01  05  00  00  00  0090  500</t>
  </si>
  <si>
    <t>Увеличение прочих остатков средств бюджетов</t>
  </si>
  <si>
    <t>290 01  05  02  00  00  0090  500</t>
  </si>
  <si>
    <t>Увеличение прочих остатков денежных средств бюджетов</t>
  </si>
  <si>
    <t>290 01  05  02  01  00  0000  510</t>
  </si>
  <si>
    <t>Увеличение прочих остатков денежных средств бюджетов муниципальных районов</t>
  </si>
  <si>
    <t>290 01  05  02  01  05  0000  510</t>
  </si>
  <si>
    <t>Уменьшение остатков средств бюджетов</t>
  </si>
  <si>
    <t>290 01  05  00  00  00  0090  600</t>
  </si>
  <si>
    <t>Уменьшение прочих остатков средств бюджетов</t>
  </si>
  <si>
    <t>290 01  05  02  00  00  0090  600</t>
  </si>
  <si>
    <t>Уменьшение прочих остатков денежных средств бюджетов</t>
  </si>
  <si>
    <t>290 01  05  02  01  00  0000  610</t>
  </si>
  <si>
    <t>Уменьшение прочих остатков денежных средств бюджетов муниципальных районов</t>
  </si>
  <si>
    <t>290 01  05  02  01  05  0000  610</t>
  </si>
  <si>
    <t>ВСЕГО  источников финансирования</t>
  </si>
  <si>
    <t>290 90  00  00  00  00  0000  000</t>
  </si>
  <si>
    <t>Глава Каргатского района</t>
  </si>
  <si>
    <t>Новосибирской области</t>
  </si>
  <si>
    <t>Н.Л.Терентьев</t>
  </si>
  <si>
    <t>№ 67 от 30.04.2026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</si>
</sst>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8" x14ac:knownFonts="1">
    <font>
      <sz val="8"/>
      <color theme="1"/>
      <name val="Arial Cyr"/>
    </font>
    <font>
      <sz val="10"/>
      <name val="Arial Cyr"/>
    </font>
    <font>
      <b/>
      <sz val="11"/>
      <name val="Arial Cyr"/>
    </font>
    <font>
      <b/>
      <sz val="8"/>
      <name val="Arial Cyr"/>
    </font>
    <font>
      <i/>
      <sz val="8"/>
      <name val="Arial Cyr"/>
    </font>
    <font>
      <sz val="11"/>
      <name val="Arial Cyr"/>
    </font>
    <font>
      <sz val="12"/>
      <name val="Times New Roman"/>
    </font>
    <font>
      <sz val="9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68" fontId="0" fillId="0" borderId="0" xfId="0" applyNumberFormat="1"/>
    <xf numFmtId="168" fontId="0" fillId="0" borderId="0" xfId="0" applyNumberFormat="1" applyAlignment="1">
      <alignment horizontal="right"/>
    </xf>
    <xf numFmtId="49" fontId="3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 applyAlignment="1">
      <alignment horizontal="left" wrapText="1"/>
    </xf>
    <xf numFmtId="168" fontId="0" fillId="0" borderId="3" xfId="0" applyNumberFormat="1" applyBorder="1" applyAlignment="1">
      <alignment horizontal="right"/>
    </xf>
    <xf numFmtId="49" fontId="0" fillId="2" borderId="4" xfId="0" applyNumberFormat="1" applyFill="1" applyBorder="1" applyAlignment="1">
      <alignment horizontal="left" wrapText="1"/>
    </xf>
    <xf numFmtId="49" fontId="0" fillId="2" borderId="4" xfId="0" applyNumberFormat="1" applyFill="1" applyBorder="1"/>
    <xf numFmtId="168" fontId="0" fillId="2" borderId="4" xfId="0" applyNumberFormat="1" applyFill="1" applyBorder="1" applyAlignment="1">
      <alignment horizontal="right"/>
    </xf>
    <xf numFmtId="0" fontId="0" fillId="0" borderId="5" xfId="0" applyBorder="1" applyAlignment="1">
      <alignment horizontal="left" vertical="justify" wrapText="1"/>
    </xf>
    <xf numFmtId="49" fontId="0" fillId="3" borderId="4" xfId="0" applyNumberFormat="1" applyFill="1" applyBorder="1"/>
    <xf numFmtId="168" fontId="0" fillId="0" borderId="4" xfId="0" applyNumberFormat="1" applyBorder="1" applyAlignment="1">
      <alignment horizontal="right"/>
    </xf>
    <xf numFmtId="0" fontId="0" fillId="2" borderId="4" xfId="0" applyFill="1" applyBorder="1" applyAlignment="1">
      <alignment wrapText="1"/>
    </xf>
    <xf numFmtId="0" fontId="0" fillId="0" borderId="3" xfId="0" applyBorder="1" applyAlignment="1">
      <alignment vertical="top" wrapText="1"/>
    </xf>
    <xf numFmtId="49" fontId="0" fillId="0" borderId="3" xfId="0" applyNumberFormat="1" applyBorder="1"/>
    <xf numFmtId="0" fontId="0" fillId="2" borderId="3" xfId="0" applyFill="1" applyBorder="1" applyAlignment="1">
      <alignment wrapText="1"/>
    </xf>
    <xf numFmtId="49" fontId="0" fillId="2" borderId="3" xfId="0" applyNumberFormat="1" applyFill="1" applyBorder="1"/>
    <xf numFmtId="168" fontId="0" fillId="2" borderId="3" xfId="0" applyNumberFormat="1" applyFill="1" applyBorder="1" applyAlignment="1">
      <alignment horizontal="right"/>
    </xf>
    <xf numFmtId="0" fontId="0" fillId="4" borderId="3" xfId="0" applyFill="1" applyBorder="1" applyAlignment="1">
      <alignment wrapText="1"/>
    </xf>
    <xf numFmtId="49" fontId="0" fillId="4" borderId="3" xfId="0" applyNumberFormat="1" applyFill="1" applyBorder="1"/>
    <xf numFmtId="168" fontId="0" fillId="4" borderId="3" xfId="0" applyNumberFormat="1" applyFill="1" applyBorder="1" applyAlignment="1">
      <alignment horizontal="right"/>
    </xf>
    <xf numFmtId="0" fontId="0" fillId="0" borderId="3" xfId="0" applyBorder="1" applyAlignment="1">
      <alignment wrapText="1"/>
    </xf>
    <xf numFmtId="168" fontId="4" fillId="4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wrapText="1"/>
    </xf>
    <xf numFmtId="49" fontId="3" fillId="2" borderId="3" xfId="0" applyNumberFormat="1" applyFont="1" applyFill="1" applyBorder="1"/>
    <xf numFmtId="168" fontId="3" fillId="2" borderId="3" xfId="0" applyNumberFormat="1" applyFont="1" applyFill="1" applyBorder="1" applyAlignment="1">
      <alignment horizontal="right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 vertic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workbookViewId="0">
      <selection activeCell="B4" sqref="B4"/>
    </sheetView>
  </sheetViews>
  <sheetFormatPr defaultRowHeight="11.25" customHeight="1" x14ac:dyDescent="0.2"/>
  <cols>
    <col min="1" max="1" width="58.1640625" style="1" customWidth="1"/>
    <col min="2" max="2" width="33.1640625" customWidth="1"/>
    <col min="3" max="3" width="16.83203125" customWidth="1"/>
  </cols>
  <sheetData>
    <row r="1" spans="1:3" x14ac:dyDescent="0.2">
      <c r="B1" s="2" t="s">
        <v>0</v>
      </c>
      <c r="C1" s="3"/>
    </row>
    <row r="2" spans="1:3" x14ac:dyDescent="0.2">
      <c r="B2" s="2" t="s">
        <v>1</v>
      </c>
      <c r="C2" s="3"/>
    </row>
    <row r="3" spans="1:3" x14ac:dyDescent="0.2">
      <c r="B3" t="s">
        <v>2</v>
      </c>
      <c r="C3" s="3"/>
    </row>
    <row r="4" spans="1:3" x14ac:dyDescent="0.2">
      <c r="B4" t="s">
        <v>63</v>
      </c>
      <c r="C4" s="3"/>
    </row>
    <row r="5" spans="1:3" x14ac:dyDescent="0.2">
      <c r="C5" s="3"/>
    </row>
    <row r="6" spans="1:3" x14ac:dyDescent="0.2">
      <c r="C6" s="4" t="s">
        <v>3</v>
      </c>
    </row>
    <row r="8" spans="1:3" ht="35.25" customHeight="1" x14ac:dyDescent="0.2">
      <c r="A8" s="35" t="s">
        <v>4</v>
      </c>
      <c r="B8" s="35"/>
      <c r="C8" s="35"/>
    </row>
    <row r="10" spans="1:3" ht="22.5" x14ac:dyDescent="0.2">
      <c r="A10" s="5" t="s">
        <v>5</v>
      </c>
      <c r="B10" s="5" t="s">
        <v>6</v>
      </c>
      <c r="C10" s="5" t="s">
        <v>7</v>
      </c>
    </row>
    <row r="11" spans="1:3" s="6" customFormat="1" x14ac:dyDescent="0.2">
      <c r="A11" s="7">
        <v>1</v>
      </c>
      <c r="B11" s="7">
        <v>2</v>
      </c>
      <c r="C11" s="8">
        <v>3</v>
      </c>
    </row>
    <row r="12" spans="1:3" s="6" customFormat="1" x14ac:dyDescent="0.2">
      <c r="A12" s="9" t="s">
        <v>8</v>
      </c>
      <c r="B12" s="9" t="s">
        <v>9</v>
      </c>
      <c r="C12" s="10">
        <f>C37</f>
        <v>45850.40000000014</v>
      </c>
    </row>
    <row r="13" spans="1:3" s="6" customFormat="1" ht="22.5" customHeight="1" x14ac:dyDescent="0.2">
      <c r="A13" s="11" t="s">
        <v>10</v>
      </c>
      <c r="B13" s="12" t="s">
        <v>11</v>
      </c>
      <c r="C13" s="13">
        <f t="shared" ref="C13:C14" si="0">C14</f>
        <v>0</v>
      </c>
    </row>
    <row r="14" spans="1:3" s="6" customFormat="1" ht="25.5" customHeight="1" x14ac:dyDescent="0.2">
      <c r="A14" s="14" t="s">
        <v>12</v>
      </c>
      <c r="B14" s="15" t="s">
        <v>13</v>
      </c>
      <c r="C14" s="16">
        <f t="shared" si="0"/>
        <v>0</v>
      </c>
    </row>
    <row r="15" spans="1:3" s="6" customFormat="1" ht="26.25" customHeight="1" x14ac:dyDescent="0.2">
      <c r="A15" s="14" t="s">
        <v>14</v>
      </c>
      <c r="B15" s="15" t="s">
        <v>15</v>
      </c>
      <c r="C15" s="16">
        <v>0</v>
      </c>
    </row>
    <row r="16" spans="1:3" ht="22.5" x14ac:dyDescent="0.2">
      <c r="A16" s="17" t="s">
        <v>16</v>
      </c>
      <c r="B16" s="12" t="s">
        <v>17</v>
      </c>
      <c r="C16" s="13">
        <f>C17+C19</f>
        <v>0</v>
      </c>
    </row>
    <row r="17" spans="1:3" ht="36" customHeight="1" x14ac:dyDescent="0.2">
      <c r="A17" s="18" t="s">
        <v>18</v>
      </c>
      <c r="B17" s="19" t="s">
        <v>19</v>
      </c>
      <c r="C17" s="10">
        <f>C18</f>
        <v>0</v>
      </c>
    </row>
    <row r="18" spans="1:3" ht="33.75" customHeight="1" x14ac:dyDescent="0.2">
      <c r="A18" s="18" t="s">
        <v>20</v>
      </c>
      <c r="B18" s="19" t="s">
        <v>21</v>
      </c>
      <c r="C18" s="10">
        <v>0</v>
      </c>
    </row>
    <row r="19" spans="1:3" ht="38.25" customHeight="1" x14ac:dyDescent="0.2">
      <c r="A19" s="18" t="s">
        <v>22</v>
      </c>
      <c r="B19" s="19" t="s">
        <v>23</v>
      </c>
      <c r="C19" s="10">
        <f>C20</f>
        <v>0</v>
      </c>
    </row>
    <row r="20" spans="1:3" ht="39" customHeight="1" x14ac:dyDescent="0.2">
      <c r="A20" s="18" t="s">
        <v>24</v>
      </c>
      <c r="B20" s="19" t="s">
        <v>25</v>
      </c>
      <c r="C20" s="10">
        <v>0</v>
      </c>
    </row>
    <row r="21" spans="1:3" ht="22.5" x14ac:dyDescent="0.2">
      <c r="A21" s="20" t="s">
        <v>26</v>
      </c>
      <c r="B21" s="21" t="s">
        <v>27</v>
      </c>
      <c r="C21" s="22">
        <f>C22</f>
        <v>0</v>
      </c>
    </row>
    <row r="22" spans="1:3" ht="22.5" x14ac:dyDescent="0.2">
      <c r="A22" s="23" t="s">
        <v>28</v>
      </c>
      <c r="B22" s="24" t="s">
        <v>29</v>
      </c>
      <c r="C22" s="25">
        <f>C23+C25</f>
        <v>0</v>
      </c>
    </row>
    <row r="23" spans="1:3" ht="36.75" customHeight="1" x14ac:dyDescent="0.2">
      <c r="A23" s="18" t="s">
        <v>30</v>
      </c>
      <c r="B23" s="19" t="s">
        <v>31</v>
      </c>
      <c r="C23" s="10">
        <f>C24</f>
        <v>0</v>
      </c>
    </row>
    <row r="24" spans="1:3" ht="47.25" customHeight="1" x14ac:dyDescent="0.2">
      <c r="A24" s="18" t="s">
        <v>32</v>
      </c>
      <c r="B24" s="19" t="s">
        <v>33</v>
      </c>
      <c r="C24" s="25">
        <v>0</v>
      </c>
    </row>
    <row r="25" spans="1:3" ht="35.25" customHeight="1" x14ac:dyDescent="0.2">
      <c r="A25" s="18" t="s">
        <v>34</v>
      </c>
      <c r="B25" s="19" t="s">
        <v>35</v>
      </c>
      <c r="C25" s="25">
        <f>C26</f>
        <v>0</v>
      </c>
    </row>
    <row r="26" spans="1:3" ht="38.25" customHeight="1" x14ac:dyDescent="0.2">
      <c r="A26" s="18" t="s">
        <v>36</v>
      </c>
      <c r="B26" s="19" t="s">
        <v>37</v>
      </c>
      <c r="C26" s="25">
        <v>0</v>
      </c>
    </row>
    <row r="27" spans="1:3" ht="22.5" x14ac:dyDescent="0.2">
      <c r="A27" s="20" t="s">
        <v>38</v>
      </c>
      <c r="B27" s="21" t="s">
        <v>39</v>
      </c>
      <c r="C27" s="22">
        <f>C16+C21+C13</f>
        <v>0</v>
      </c>
    </row>
    <row r="28" spans="1:3" ht="22.5" x14ac:dyDescent="0.2">
      <c r="A28" s="20" t="s">
        <v>40</v>
      </c>
      <c r="B28" s="21" t="s">
        <v>41</v>
      </c>
      <c r="C28" s="22">
        <f>C29+C33</f>
        <v>45850.40000000014</v>
      </c>
    </row>
    <row r="29" spans="1:3" x14ac:dyDescent="0.2">
      <c r="A29" s="26" t="s">
        <v>42</v>
      </c>
      <c r="B29" s="19" t="s">
        <v>43</v>
      </c>
      <c r="C29" s="10">
        <f t="shared" ref="C29:C35" si="1">C30</f>
        <v>-1774926.4</v>
      </c>
    </row>
    <row r="30" spans="1:3" x14ac:dyDescent="0.2">
      <c r="A30" s="26" t="s">
        <v>44</v>
      </c>
      <c r="B30" s="19" t="s">
        <v>45</v>
      </c>
      <c r="C30" s="10">
        <f t="shared" si="1"/>
        <v>-1774926.4</v>
      </c>
    </row>
    <row r="31" spans="1:3" ht="12" customHeight="1" x14ac:dyDescent="0.2">
      <c r="A31" s="26" t="s">
        <v>46</v>
      </c>
      <c r="B31" s="19" t="s">
        <v>47</v>
      </c>
      <c r="C31" s="10">
        <f t="shared" si="1"/>
        <v>-1774926.4</v>
      </c>
    </row>
    <row r="32" spans="1:3" ht="22.5" x14ac:dyDescent="0.2">
      <c r="A32" s="26" t="s">
        <v>48</v>
      </c>
      <c r="B32" s="19" t="s">
        <v>49</v>
      </c>
      <c r="C32" s="27">
        <v>-1774926.4</v>
      </c>
    </row>
    <row r="33" spans="1:3" x14ac:dyDescent="0.2">
      <c r="A33" s="26" t="s">
        <v>50</v>
      </c>
      <c r="B33" s="19" t="s">
        <v>51</v>
      </c>
      <c r="C33" s="25">
        <f t="shared" si="1"/>
        <v>1820776.8</v>
      </c>
    </row>
    <row r="34" spans="1:3" x14ac:dyDescent="0.2">
      <c r="A34" s="26" t="s">
        <v>52</v>
      </c>
      <c r="B34" s="19" t="s">
        <v>53</v>
      </c>
      <c r="C34" s="25">
        <f t="shared" si="1"/>
        <v>1820776.8</v>
      </c>
    </row>
    <row r="35" spans="1:3" x14ac:dyDescent="0.2">
      <c r="A35" s="26" t="s">
        <v>54</v>
      </c>
      <c r="B35" s="19" t="s">
        <v>55</v>
      </c>
      <c r="C35" s="25">
        <f t="shared" si="1"/>
        <v>1820776.8</v>
      </c>
    </row>
    <row r="36" spans="1:3" ht="22.5" x14ac:dyDescent="0.2">
      <c r="A36" s="26" t="s">
        <v>56</v>
      </c>
      <c r="B36" s="19" t="s">
        <v>57</v>
      </c>
      <c r="C36" s="27">
        <v>1820776.8</v>
      </c>
    </row>
    <row r="37" spans="1:3" x14ac:dyDescent="0.2">
      <c r="A37" s="28" t="s">
        <v>58</v>
      </c>
      <c r="B37" s="29" t="s">
        <v>59</v>
      </c>
      <c r="C37" s="30">
        <f>C27+C28</f>
        <v>45850.40000000014</v>
      </c>
    </row>
    <row r="39" spans="1:3" ht="12.75" x14ac:dyDescent="0.2">
      <c r="A39" s="31" t="s">
        <v>60</v>
      </c>
      <c r="B39" s="31"/>
      <c r="C39" s="31"/>
    </row>
    <row r="40" spans="1:3" ht="15.75" x14ac:dyDescent="0.25">
      <c r="A40" s="31" t="s">
        <v>61</v>
      </c>
      <c r="B40" s="32"/>
      <c r="C40" s="33" t="s">
        <v>62</v>
      </c>
    </row>
    <row r="41" spans="1:3" ht="14.25" x14ac:dyDescent="0.2">
      <c r="A41" s="32"/>
      <c r="B41" s="32"/>
    </row>
    <row r="42" spans="1:3" ht="14.25" x14ac:dyDescent="0.2">
      <c r="A42" s="34"/>
      <c r="B42" s="32"/>
    </row>
    <row r="43" spans="1:3" ht="14.25" x14ac:dyDescent="0.2">
      <c r="A43" s="34"/>
      <c r="B43" s="32"/>
    </row>
    <row r="44" spans="1:3" ht="14.25" x14ac:dyDescent="0.2">
      <c r="A44" s="34"/>
      <c r="B44" s="32"/>
    </row>
    <row r="45" spans="1:3" ht="14.25" x14ac:dyDescent="0.2">
      <c r="A45" s="34"/>
      <c r="B45" s="32"/>
    </row>
    <row r="46" spans="1:3" ht="14.25" x14ac:dyDescent="0.2">
      <c r="A46" s="32"/>
      <c r="B46" s="32"/>
    </row>
    <row r="47" spans="1:3" ht="14.25" x14ac:dyDescent="0.2">
      <c r="A47" s="32"/>
      <c r="B47" s="32"/>
    </row>
    <row r="48" spans="1:3" ht="14.25" x14ac:dyDescent="0.2">
      <c r="A48" s="32"/>
      <c r="B48" s="32"/>
    </row>
    <row r="49" spans="1:2" ht="14.25" x14ac:dyDescent="0.2">
      <c r="A49" s="32"/>
      <c r="B49" s="32"/>
    </row>
    <row r="50" spans="1:2" ht="14.25" x14ac:dyDescent="0.2">
      <c r="A50" s="32"/>
      <c r="B50" s="32"/>
    </row>
    <row r="51" spans="1:2" ht="14.25" x14ac:dyDescent="0.2">
      <c r="A51" s="32"/>
      <c r="B51" s="32"/>
    </row>
  </sheetData>
  <mergeCells count="1">
    <mergeCell ref="A8:C8"/>
  </mergeCells>
  <pageMargins left="0.9842519999999999" right="0.39370099999999991" top="0.19684999999999997" bottom="0.19684999999999997" header="0.51181100000000002" footer="0.51181100000000002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УФ и 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</dc:creator>
  <cp:lastModifiedBy>USR020424</cp:lastModifiedBy>
  <cp:revision>4</cp:revision>
  <dcterms:created xsi:type="dcterms:W3CDTF">2008-05-30T07:34:00Z</dcterms:created>
  <dcterms:modified xsi:type="dcterms:W3CDTF">2026-05-04T07:27:06Z</dcterms:modified>
  <cp:version>1048576</cp:version>
</cp:coreProperties>
</file>