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/>
  <bookViews>
    <workbookView windowWidth="28800" windowHeight="12180"/>
  </bookViews>
  <sheets>
    <sheet name="дороги" sheetId="1" r:id="rId1"/>
  </sheets>
  <definedNames>
    <definedName name="_xlnm._FilterDatabase" localSheetId="0" hidden="1">дороги!$B$6:$F$22</definedName>
    <definedName name="_xlnm.Print_Titles" localSheetId="0">дороги!$9:$9</definedName>
    <definedName name="_xlnm.Print_Area" localSheetId="0">дороги!$A$1:$H$31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<sst xmlns="http://schemas.openxmlformats.org/spreadsheetml/2006/main" count="26" uniqueCount="26">
  <si>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Утверждено</t>
  </si>
  <si>
    <t xml:space="preserve">Приложение 21  к решению сессии </t>
  </si>
  <si>
    <t xml:space="preserve">                                                                                                     Совета депутатов Каргатского района</t>
  </si>
  <si>
    <t>№ 53 от 27.03.2026 г.</t>
  </si>
  <si>
    <t xml:space="preserve">     Распределение иных межбюджетных трансфертов, передаваемых в бюджеты поселений, на реализацию мероприятий по обеспечению дорожной деятельности в отношении автомобильных дорог общего пользования местного значения за счёт средств муниципального дорожного фонда Каргатского района, источником финансового обеспечения которых является транспортный налог на 2026 год и плановый период 2027-2028 годов</t>
  </si>
  <si>
    <t xml:space="preserve"> рублей</t>
  </si>
  <si>
    <t xml:space="preserve">Наименование муниципальных образований </t>
  </si>
  <si>
    <t>тр.налог 2022 г</t>
  </si>
  <si>
    <t>остаток БА 2021 г.</t>
  </si>
  <si>
    <t>остаток БА 2020 г.</t>
  </si>
  <si>
    <t>Каргатский район</t>
  </si>
  <si>
    <t>г.Каргат</t>
  </si>
  <si>
    <t>Алабугинский</t>
  </si>
  <si>
    <t>Беркутовский</t>
  </si>
  <si>
    <t>Верх-Каргаский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</si>
  <si>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</si>
  <si>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</si>
  <si>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</si>
  <si>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</si>
  <si>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</si>
  <si>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</si>
  <si>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</si>
  <si>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</si>
  <si>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</si>
  <si>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Н.Л.Терентьев</t>
  </si>
  <si>
    <t>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</si>
</sst>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р_._-;\-* #\ ##0.00_р_._-;_-* &quot;-&quot;??_р_._-;_-@_-"/>
    <numFmt numFmtId="177" formatCode="_-* #\ ##0.00&quot;р.&quot;_-;\-* #\ ##0.00&quot;р.&quot;_-;_-* &quot;-&quot;??&quot;р.&quot;_-;_-@_-"/>
    <numFmt numFmtId="178" formatCode="_-* #\ ##0_р_._-;\-* #\ ##0_р_._-;_-* &quot;-&quot;_р_._-;_-@_-"/>
    <numFmt numFmtId="179" formatCode="_-* #\ ##0&quot;р.&quot;_-;\-* #\ ##0&quot;р.&quot;_-;_-* &quot;-&quot;&quot;р.&quot;_-;_-@_-"/>
    <numFmt numFmtId="180" formatCode="#\ ##0.00"/>
    <numFmt numFmtId="181" formatCode="0.0"/>
  </numFmts>
  <fonts count="30">
    <font>
      <sz val="10"/>
      <color theme="1"/>
      <name val="Arial Cyr"/>
      <charset val="134"/>
    </font>
    <font>
      <sz val="10"/>
      <name val="Arial"/>
      <charset val="134"/>
    </font>
    <font>
      <sz val="9"/>
      <name val="Arial"/>
      <charset val="134"/>
    </font>
    <font>
      <sz val="9"/>
      <color theme="1"/>
      <name val="Arial Cyr"/>
      <charset val="134"/>
    </font>
    <font>
      <sz val="14"/>
      <name val="Times New Roman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name val="Arial Cyr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indexed="2"/>
      <name val="Arial Cyr"/>
      <charset val="134"/>
    </font>
    <font>
      <b/>
      <sz val="18"/>
      <color theme="3"/>
      <name val="Cambria"/>
      <charset val="134"/>
      <scheme val="major"/>
    </font>
    <font>
      <i/>
      <sz val="10"/>
      <color rgb="FF7F7F7F"/>
      <name val="Arial Cyr"/>
      <charset val="134"/>
    </font>
    <font>
      <b/>
      <sz val="15"/>
      <color theme="3"/>
      <name val="Arial Cyr"/>
      <charset val="134"/>
    </font>
    <font>
      <b/>
      <sz val="13"/>
      <color theme="3"/>
      <name val="Arial Cyr"/>
      <charset val="134"/>
    </font>
    <font>
      <b/>
      <sz val="11"/>
      <color theme="3"/>
      <name val="Arial Cyr"/>
      <charset val="134"/>
    </font>
    <font>
      <sz val="10"/>
      <color rgb="FF3F3F76"/>
      <name val="Arial Cyr"/>
      <charset val="134"/>
    </font>
    <font>
      <b/>
      <sz val="10"/>
      <color rgb="FF3F3F3F"/>
      <name val="Arial Cyr"/>
      <charset val="134"/>
    </font>
    <font>
      <b/>
      <sz val="10"/>
      <color rgb="FFFA7D00"/>
      <name val="Arial Cyr"/>
      <charset val="134"/>
    </font>
    <font>
      <b/>
      <sz val="10"/>
      <color theme="0"/>
      <name val="Arial Cyr"/>
      <charset val="134"/>
    </font>
    <font>
      <sz val="10"/>
      <color rgb="FFFA7D00"/>
      <name val="Arial Cyr"/>
      <charset val="134"/>
    </font>
    <font>
      <b/>
      <sz val="10"/>
      <color theme="1"/>
      <name val="Arial Cyr"/>
      <charset val="134"/>
    </font>
    <font>
      <sz val="10"/>
      <color rgb="FF006100"/>
      <name val="Arial Cyr"/>
      <charset val="134"/>
    </font>
    <font>
      <sz val="10"/>
      <color rgb="FF9C0006"/>
      <name val="Arial Cyr"/>
      <charset val="134"/>
    </font>
    <font>
      <sz val="10"/>
      <color rgb="FF9C6500"/>
      <name val="Arial Cyr"/>
      <charset val="134"/>
    </font>
    <font>
      <sz val="10"/>
      <color theme="0"/>
      <name val="Arial Cyr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/>
    <xf numFmtId="177" fontId="11" fillId="0" borderId="0"/>
    <xf numFmtId="9" fontId="11" fillId="0" borderId="0"/>
    <xf numFmtId="178" fontId="11" fillId="0" borderId="0"/>
    <xf numFmtId="179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6"/>
    <xf numFmtId="0" fontId="14" fillId="0" borderId="0"/>
    <xf numFmtId="0" fontId="15" fillId="0" borderId="0"/>
    <xf numFmtId="0" fontId="16" fillId="0" borderId="0"/>
    <xf numFmtId="0" fontId="17" fillId="0" borderId="7"/>
    <xf numFmtId="0" fontId="18" fillId="0" borderId="8"/>
    <xf numFmtId="0" fontId="19" fillId="0" borderId="9"/>
    <xf numFmtId="0" fontId="19" fillId="0" borderId="0"/>
    <xf numFmtId="0" fontId="20" fillId="4" borderId="10"/>
    <xf numFmtId="0" fontId="21" fillId="5" borderId="11"/>
    <xf numFmtId="0" fontId="22" fillId="5" borderId="10"/>
    <xf numFmtId="0" fontId="23" fillId="6" borderId="12"/>
    <xf numFmtId="0" fontId="24" fillId="0" borderId="13"/>
    <xf numFmtId="0" fontId="25" fillId="0" borderId="14"/>
    <xf numFmtId="0" fontId="26" fillId="7" borderId="0"/>
    <xf numFmtId="0" fontId="27" fillId="8" borderId="0"/>
    <xf numFmtId="0" fontId="28" fillId="9" borderId="0"/>
    <xf numFmtId="0" fontId="29" fillId="10" borderId="0"/>
    <xf numFmtId="0" fontId="0" fillId="11" borderId="0"/>
    <xf numFmtId="0" fontId="0" fillId="12" borderId="0"/>
    <xf numFmtId="0" fontId="29" fillId="13" borderId="0"/>
    <xf numFmtId="0" fontId="29" fillId="14" borderId="0"/>
    <xf numFmtId="0" fontId="0" fillId="15" borderId="0"/>
    <xf numFmtId="0" fontId="0" fillId="16" borderId="0"/>
    <xf numFmtId="0" fontId="29" fillId="17" borderId="0"/>
    <xf numFmtId="0" fontId="29" fillId="18" borderId="0"/>
    <xf numFmtId="0" fontId="0" fillId="19" borderId="0"/>
    <xf numFmtId="0" fontId="0" fillId="20" borderId="0"/>
    <xf numFmtId="0" fontId="29" fillId="20" borderId="0"/>
    <xf numFmtId="0" fontId="29" fillId="21" borderId="0"/>
    <xf numFmtId="0" fontId="0" fillId="22" borderId="0"/>
    <xf numFmtId="0" fontId="0" fillId="23" borderId="0"/>
    <xf numFmtId="0" fontId="29" fillId="24" borderId="0"/>
    <xf numFmtId="0" fontId="29" fillId="25" borderId="0"/>
    <xf numFmtId="0" fontId="0" fillId="26" borderId="0"/>
    <xf numFmtId="0" fontId="0" fillId="27" borderId="0"/>
    <xf numFmtId="0" fontId="29" fillId="28" borderId="0"/>
    <xf numFmtId="0" fontId="29" fillId="29" borderId="0"/>
    <xf numFmtId="0" fontId="0" fillId="30" borderId="0"/>
    <xf numFmtId="0" fontId="0" fillId="31" borderId="0"/>
    <xf numFmtId="0" fontId="29" fillId="32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0" xfId="50" applyFont="1"/>
    <xf numFmtId="0" fontId="2" fillId="0" borderId="0" xfId="23" applyFont="1" applyFill="1" applyAlignment="1">
      <alignment horizontal="right"/>
    </xf>
    <xf numFmtId="0" fontId="2" fillId="0" borderId="0" xfId="23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50" applyFont="1" applyProtection="1"/>
    <xf numFmtId="0" fontId="5" fillId="0" borderId="0" xfId="50" applyFont="1" applyAlignment="1" applyProtection="1">
      <alignment horizontal="center" vertical="center" wrapText="1"/>
    </xf>
    <xf numFmtId="0" fontId="5" fillId="0" borderId="0" xfId="50" applyFont="1" applyProtection="1"/>
    <xf numFmtId="0" fontId="6" fillId="0" borderId="0" xfId="50" applyFont="1" applyAlignment="1" applyProtection="1">
      <alignment horizontal="right" vertical="center" wrapText="1"/>
    </xf>
    <xf numFmtId="0" fontId="1" fillId="0" borderId="0" xfId="50" applyFont="1" applyProtection="1"/>
    <xf numFmtId="0" fontId="6" fillId="0" borderId="0" xfId="50" applyFont="1" applyAlignment="1" applyProtection="1">
      <alignment horizontal="right"/>
    </xf>
    <xf numFmtId="0" fontId="6" fillId="0" borderId="1" xfId="50" applyFont="1" applyBorder="1" applyAlignment="1" applyProtection="1">
      <alignment horizontal="center" vertical="center" wrapText="1"/>
    </xf>
    <xf numFmtId="0" fontId="6" fillId="0" borderId="2" xfId="50" applyFont="1" applyBorder="1" applyAlignment="1" applyProtection="1">
      <alignment horizontal="center" vertical="center" wrapText="1"/>
    </xf>
    <xf numFmtId="0" fontId="6" fillId="0" borderId="3" xfId="50" applyFont="1" applyBorder="1" applyAlignment="1" applyProtection="1">
      <alignment horizontal="left" vertical="center" wrapText="1"/>
    </xf>
    <xf numFmtId="180" fontId="6" fillId="2" borderId="2" xfId="50" applyNumberFormat="1" applyFont="1" applyFill="1" applyBorder="1" applyAlignment="1" applyProtection="1">
      <alignment horizontal="right" vertical="center" wrapText="1"/>
    </xf>
    <xf numFmtId="0" fontId="6" fillId="2" borderId="2" xfId="50" applyFont="1" applyFill="1" applyBorder="1"/>
    <xf numFmtId="0" fontId="6" fillId="0" borderId="4" xfId="50" applyFont="1" applyBorder="1" applyAlignment="1" applyProtection="1">
      <alignment horizontal="left" vertical="center" wrapText="1"/>
    </xf>
    <xf numFmtId="0" fontId="6" fillId="0" borderId="5" xfId="50" applyFont="1" applyBorder="1" applyAlignment="1" applyProtection="1">
      <alignment horizontal="left" vertical="center" wrapText="1"/>
    </xf>
    <xf numFmtId="0" fontId="6" fillId="0" borderId="2" xfId="50" applyFont="1" applyBorder="1" applyAlignment="1" applyProtection="1">
      <alignment horizontal="left" vertical="center" wrapText="1"/>
    </xf>
    <xf numFmtId="0" fontId="7" fillId="0" borderId="3" xfId="50" applyFont="1" applyBorder="1" applyAlignment="1" applyProtection="1">
      <alignment horizontal="left" vertical="center" wrapText="1"/>
    </xf>
    <xf numFmtId="180" fontId="7" fillId="0" borderId="2" xfId="50" applyNumberFormat="1" applyFont="1" applyBorder="1" applyAlignment="1" applyProtection="1">
      <alignment horizontal="right" vertical="center"/>
    </xf>
    <xf numFmtId="181" fontId="7" fillId="0" borderId="2" xfId="50" applyNumberFormat="1" applyFont="1" applyBorder="1" applyAlignment="1" applyProtection="1">
      <alignment horizontal="right" vertical="center"/>
    </xf>
    <xf numFmtId="0" fontId="8" fillId="0" borderId="0" xfId="50" applyFont="1"/>
    <xf numFmtId="0" fontId="2" fillId="0" borderId="0" xfId="50" applyFont="1"/>
    <xf numFmtId="0" fontId="9" fillId="0" borderId="0" xfId="0" applyFont="1"/>
    <xf numFmtId="0" fontId="9" fillId="0" borderId="0" xfId="50" applyFont="1"/>
    <xf numFmtId="0" fontId="6" fillId="0" borderId="0" xfId="50" applyFont="1"/>
    <xf numFmtId="0" fontId="10" fillId="0" borderId="0" xfId="0" applyFont="1"/>
    <xf numFmtId="0" fontId="1" fillId="0" borderId="2" xfId="50" applyFont="1" applyBorder="1"/>
    <xf numFmtId="180" fontId="1" fillId="0" borderId="2" xfId="50" applyNumberFormat="1" applyFont="1" applyBorder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tmp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view="pageBreakPreview" zoomScaleNormal="100" topLeftCell="E1" workbookViewId="0">
      <selection activeCell="O6" sqref="O6"/>
    </sheetView>
  </sheetViews>
  <sheetFormatPr defaultColWidth="9" defaultRowHeight="12.75" customHeight="1"/>
  <cols>
    <col min="1" max="4" width="9" style="1" hidden="1"/>
    <col min="5" max="5" width="49.8555555555556" style="1" customWidth="1"/>
    <col min="6" max="6" width="13.1444444444444" style="1" customWidth="1"/>
    <col min="7" max="7" width="13.2888888888889" style="1" customWidth="1"/>
    <col min="8" max="8" width="14.5666666666667" style="1" customWidth="1"/>
    <col min="9" max="9" width="13.7111111111111" style="1" hidden="1" customWidth="1"/>
    <col min="10" max="11" width="16.2888888888889" style="1" hidden="1" customWidth="1"/>
    <col min="12" max="257" width="9.14444444444444" style="1" customWidth="1"/>
  </cols>
  <sheetData>
    <row r="1" spans="5:7">
      <c r="E1" s="2" t="s">
        <v>0</v>
      </c>
      <c r="F1" s="2"/>
      <c r="G1" s="3"/>
    </row>
    <row r="2" spans="5:7">
      <c r="E2" s="4" t="s">
        <v>1</v>
      </c>
      <c r="F2" s="4"/>
      <c r="G2" s="4"/>
    </row>
    <row r="3" spans="5:7">
      <c r="E3" s="5" t="s">
        <v>2</v>
      </c>
      <c r="F3" s="5"/>
      <c r="G3" s="5"/>
    </row>
    <row r="4" spans="6:7">
      <c r="F4" s="5" t="s">
        <v>3</v>
      </c>
      <c r="G4" s="5"/>
    </row>
    <row r="6" ht="133.5" customHeight="1" spans="1:8">
      <c r="A6" s="6"/>
      <c r="B6" s="6"/>
      <c r="C6" s="6"/>
      <c r="D6" s="6"/>
      <c r="E6" s="7" t="s">
        <v>4</v>
      </c>
      <c r="F6" s="7"/>
      <c r="G6" s="7"/>
      <c r="H6" s="7"/>
    </row>
    <row r="7" ht="18.75" customHeight="1" spans="1:7">
      <c r="A7" s="8"/>
      <c r="B7" s="8"/>
      <c r="C7" s="8"/>
      <c r="D7" s="8"/>
      <c r="E7" s="7"/>
      <c r="F7" s="9"/>
      <c r="G7" s="10"/>
    </row>
    <row r="8" ht="18.75" customHeight="1" spans="1:8">
      <c r="A8" s="6"/>
      <c r="B8" s="6"/>
      <c r="C8" s="6"/>
      <c r="D8" s="6"/>
      <c r="E8" s="6"/>
      <c r="F8" s="11" t="s">
        <v>5</v>
      </c>
      <c r="G8" s="11"/>
      <c r="H8" s="11"/>
    </row>
    <row r="9" ht="62.25" customHeight="1" spans="1:11">
      <c r="A9" s="6"/>
      <c r="B9" s="6"/>
      <c r="C9" s="6"/>
      <c r="D9" s="6"/>
      <c r="E9" s="12" t="s">
        <v>6</v>
      </c>
      <c r="F9" s="13">
        <v>2026</v>
      </c>
      <c r="G9" s="13">
        <v>2027</v>
      </c>
      <c r="H9" s="13">
        <v>2028</v>
      </c>
      <c r="I9" s="29" t="s">
        <v>7</v>
      </c>
      <c r="J9" s="29" t="s">
        <v>8</v>
      </c>
      <c r="K9" s="29" t="s">
        <v>9</v>
      </c>
    </row>
    <row r="10" ht="18.75" customHeight="1" spans="1:11">
      <c r="A10" s="6"/>
      <c r="B10" s="6"/>
      <c r="C10" s="6"/>
      <c r="D10" s="6"/>
      <c r="E10" s="14" t="s">
        <v>10</v>
      </c>
      <c r="F10" s="15">
        <v>151231.4</v>
      </c>
      <c r="G10" s="16">
        <v>0</v>
      </c>
      <c r="H10" s="16">
        <v>0</v>
      </c>
      <c r="I10" s="30">
        <v>135635.9</v>
      </c>
      <c r="J10" s="30">
        <v>298427.81</v>
      </c>
      <c r="K10" s="30">
        <v>96800</v>
      </c>
    </row>
    <row r="11" ht="18.75" customHeight="1" spans="1:11">
      <c r="A11" s="6"/>
      <c r="B11" s="6"/>
      <c r="C11" s="6"/>
      <c r="D11" s="6"/>
      <c r="E11" s="17" t="s">
        <v>11</v>
      </c>
      <c r="F11" s="15">
        <v>2351909.09</v>
      </c>
      <c r="G11" s="16">
        <v>0</v>
      </c>
      <c r="H11" s="16">
        <v>0</v>
      </c>
      <c r="I11" s="30">
        <v>978748.57</v>
      </c>
      <c r="J11" s="30">
        <v>1739886.4</v>
      </c>
      <c r="K11" s="30">
        <v>216110</v>
      </c>
    </row>
    <row r="12" ht="18.75" customHeight="1" spans="1:11">
      <c r="A12" s="6"/>
      <c r="B12" s="6"/>
      <c r="C12" s="6"/>
      <c r="D12" s="6"/>
      <c r="E12" s="17" t="s">
        <v>12</v>
      </c>
      <c r="F12" s="15">
        <v>471946.28</v>
      </c>
      <c r="G12" s="16">
        <v>0</v>
      </c>
      <c r="H12" s="16">
        <v>0</v>
      </c>
      <c r="I12" s="30">
        <v>257165.64</v>
      </c>
      <c r="J12" s="30">
        <v>76461.77</v>
      </c>
      <c r="K12" s="30"/>
    </row>
    <row r="13" s="1" customFormat="1" ht="18.75" customHeight="1" spans="1:11">
      <c r="A13" s="6"/>
      <c r="B13" s="6"/>
      <c r="C13" s="6"/>
      <c r="D13" s="6"/>
      <c r="E13" s="14" t="s">
        <v>13</v>
      </c>
      <c r="F13" s="15">
        <v>318107.44</v>
      </c>
      <c r="G13" s="16">
        <v>0</v>
      </c>
      <c r="H13" s="16">
        <v>0</v>
      </c>
      <c r="I13" s="30">
        <v>1290380.63</v>
      </c>
      <c r="J13" s="30">
        <v>221360.07</v>
      </c>
      <c r="K13" s="30"/>
    </row>
    <row r="14" s="1" customFormat="1" ht="18.75" customHeight="1" spans="1:11">
      <c r="A14" s="6"/>
      <c r="B14" s="6"/>
      <c r="C14" s="6"/>
      <c r="D14" s="6"/>
      <c r="E14" s="18" t="s">
        <v>14</v>
      </c>
      <c r="F14" s="15">
        <v>187735.54</v>
      </c>
      <c r="G14" s="16">
        <v>0</v>
      </c>
      <c r="H14" s="16">
        <v>0</v>
      </c>
      <c r="I14" s="30">
        <v>78126.27</v>
      </c>
      <c r="J14" s="30">
        <v>23228.89</v>
      </c>
      <c r="K14" s="30"/>
    </row>
    <row r="15" s="1" customFormat="1" ht="18.75" customHeight="1" spans="1:11">
      <c r="A15" s="6"/>
      <c r="B15" s="6"/>
      <c r="C15" s="6"/>
      <c r="D15" s="6"/>
      <c r="E15" s="19" t="s">
        <v>15</v>
      </c>
      <c r="F15" s="15">
        <v>451086.78</v>
      </c>
      <c r="G15" s="16">
        <v>0</v>
      </c>
      <c r="H15" s="16">
        <v>0</v>
      </c>
      <c r="I15" s="30">
        <v>187720.07</v>
      </c>
      <c r="J15" s="30">
        <v>55813.87</v>
      </c>
      <c r="K15" s="30"/>
    </row>
    <row r="16" s="1" customFormat="1" ht="18.75" customHeight="1" spans="1:11">
      <c r="A16" s="6"/>
      <c r="B16" s="6"/>
      <c r="C16" s="6"/>
      <c r="D16" s="6"/>
      <c r="E16" s="19" t="s">
        <v>16</v>
      </c>
      <c r="F16" s="15">
        <v>219024.79</v>
      </c>
      <c r="G16" s="16">
        <v>0</v>
      </c>
      <c r="H16" s="16">
        <v>0</v>
      </c>
      <c r="I16" s="30">
        <v>91147.32</v>
      </c>
      <c r="J16" s="30">
        <v>27100.37</v>
      </c>
      <c r="K16" s="30"/>
    </row>
    <row r="17" s="1" customFormat="1" ht="18.75" customHeight="1" spans="1:11">
      <c r="A17" s="6"/>
      <c r="B17" s="6"/>
      <c r="C17" s="6"/>
      <c r="D17" s="6"/>
      <c r="E17" s="19" t="s">
        <v>17</v>
      </c>
      <c r="F17" s="15">
        <v>578851.24</v>
      </c>
      <c r="G17" s="16">
        <v>0</v>
      </c>
      <c r="H17" s="16">
        <v>0</v>
      </c>
      <c r="I17" s="30">
        <v>974829.34</v>
      </c>
      <c r="J17" s="30">
        <v>188.42</v>
      </c>
      <c r="K17" s="30"/>
    </row>
    <row r="18" s="1" customFormat="1" ht="18.75" customHeight="1" spans="1:11">
      <c r="A18" s="6"/>
      <c r="B18" s="6"/>
      <c r="C18" s="6"/>
      <c r="D18" s="6"/>
      <c r="E18" s="19" t="s">
        <v>18</v>
      </c>
      <c r="F18" s="15">
        <v>114727.27</v>
      </c>
      <c r="G18" s="16">
        <v>0</v>
      </c>
      <c r="H18" s="16">
        <v>0</v>
      </c>
      <c r="I18" s="30">
        <v>47743.83</v>
      </c>
      <c r="J18" s="30">
        <v>14195.43</v>
      </c>
      <c r="K18" s="30"/>
    </row>
    <row r="19" s="1" customFormat="1" ht="18.75" customHeight="1" spans="1:11">
      <c r="A19" s="6"/>
      <c r="B19" s="6"/>
      <c r="C19" s="6"/>
      <c r="D19" s="6"/>
      <c r="E19" s="19" t="s">
        <v>19</v>
      </c>
      <c r="F19" s="15">
        <v>234669.42</v>
      </c>
      <c r="G19" s="16">
        <v>0</v>
      </c>
      <c r="H19" s="16">
        <v>0</v>
      </c>
      <c r="I19" s="30">
        <v>92232.4</v>
      </c>
      <c r="J19" s="30">
        <v>27422.99</v>
      </c>
      <c r="K19" s="30"/>
    </row>
    <row r="20" s="1" customFormat="1" ht="18.75" customHeight="1" spans="1:11">
      <c r="A20" s="6"/>
      <c r="B20" s="6"/>
      <c r="C20" s="6"/>
      <c r="D20" s="6"/>
      <c r="E20" s="14" t="s">
        <v>20</v>
      </c>
      <c r="F20" s="15">
        <v>401545.45</v>
      </c>
      <c r="G20" s="16">
        <v>0</v>
      </c>
      <c r="H20" s="16">
        <v>0</v>
      </c>
      <c r="I20" s="30">
        <v>167103.41</v>
      </c>
      <c r="J20" s="30">
        <v>0</v>
      </c>
      <c r="K20" s="30"/>
    </row>
    <row r="21" s="1" customFormat="1" ht="18.75" customHeight="1" spans="1:11">
      <c r="A21" s="6"/>
      <c r="B21" s="6"/>
      <c r="C21" s="6"/>
      <c r="D21" s="6"/>
      <c r="E21" s="14" t="s">
        <v>21</v>
      </c>
      <c r="F21" s="15">
        <v>198165.3</v>
      </c>
      <c r="G21" s="16">
        <v>0</v>
      </c>
      <c r="H21" s="16">
        <v>0</v>
      </c>
      <c r="I21" s="30">
        <v>82466.62</v>
      </c>
      <c r="J21" s="30">
        <v>24519.38</v>
      </c>
      <c r="K21" s="30"/>
    </row>
    <row r="22" ht="18.75" customHeight="1" spans="1:11">
      <c r="A22" s="6"/>
      <c r="B22" s="6"/>
      <c r="C22" s="6"/>
      <c r="D22" s="6"/>
      <c r="E22" s="20" t="s">
        <v>22</v>
      </c>
      <c r="F22" s="21">
        <f t="shared" ref="F22:K22" si="0">SUM(F10:F21)</f>
        <v>5679000</v>
      </c>
      <c r="G22" s="22">
        <f t="shared" si="0"/>
        <v>0</v>
      </c>
      <c r="H22" s="22">
        <f t="shared" si="0"/>
        <v>0</v>
      </c>
      <c r="I22" s="21">
        <f t="shared" si="0"/>
        <v>4383300</v>
      </c>
      <c r="J22" s="21">
        <f t="shared" si="0"/>
        <v>2508605.4</v>
      </c>
      <c r="K22" s="21">
        <f t="shared" si="0"/>
        <v>312910</v>
      </c>
    </row>
    <row r="23" spans="5:7">
      <c r="E23" s="23"/>
      <c r="F23" s="23"/>
      <c r="G23" s="24"/>
    </row>
    <row r="24" spans="5:7">
      <c r="E24" s="23"/>
      <c r="F24" s="23"/>
      <c r="G24" s="24"/>
    </row>
    <row r="25" ht="15.75" spans="5:7">
      <c r="E25" s="25" t="s">
        <v>23</v>
      </c>
      <c r="F25" s="26"/>
      <c r="G25" s="27" t="s">
        <v>24</v>
      </c>
    </row>
    <row r="26" ht="15" spans="5:7">
      <c r="E26" s="28" t="s">
        <v>25</v>
      </c>
      <c r="G26" s="24"/>
    </row>
    <row r="27" spans="5:7">
      <c r="E27"/>
      <c r="G27" s="24"/>
    </row>
    <row r="28" spans="7:7">
      <c r="G28" s="24"/>
    </row>
    <row r="29" spans="7:7">
      <c r="G29" s="24"/>
    </row>
    <row r="30"/>
    <row r="31"/>
  </sheetData>
  <mergeCells count="6">
    <mergeCell ref="E1:F1"/>
    <mergeCell ref="E2:G2"/>
    <mergeCell ref="E3:G3"/>
    <mergeCell ref="F4:G4"/>
    <mergeCell ref="E6:H6"/>
    <mergeCell ref="F8:H8"/>
  </mergeCells>
  <pageMargins left="0.984251968503937" right="0.393700787401575" top="0.196850393700787" bottom="0.196850393700787" header="0" footer="0"/>
  <pageSetup paperSize="9" scale="8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дороги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</cp:revision>
  <dcterms:created xsi:type="dcterms:W3CDTF">2009-09-24T06:20:00Z</dcterms:created>
  <dcterms:modified xsi:type="dcterms:W3CDTF">2026-03-30T09:10:12Z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94CD58259B864CBB947879F5FE4336D9_12</vt:lpwstr>
  </property>
  <property fmtid="{D5CDD505-2E9C-101B-9397-08002B2CF9AE}" pid="3" name="KSOProductBuildVer">
    <vt:lpwstr>1049-12.2.0.23196</vt:lpwstr>
  </property>
</Properties>
</file>