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ИМБТ" sheetId="1" state="visible" r:id="rId1"/>
  </sheets>
  <definedNames>
    <definedName name="_xlnm._FilterDatabase" localSheetId="0" hidden="1">ИМБТ!#REF!</definedName>
    <definedName name="Print_Titles" localSheetId="0" hidden="0">ИМБТ!$8:$8</definedName>
    <definedName name="_xlnm.Print_Area" localSheetId="0">ИМБТ!$A$1:$L$21</definedName>
  </definedNames>
  <calcPr/>
</workbook>
</file>

<file path=xl/sharedStrings.xml><?xml version="1.0" encoding="utf-8"?>
<sst xmlns="http://schemas.openxmlformats.org/spreadsheetml/2006/main" count="18" uniqueCount="18">
  <si>
    <t>Утверждено</t>
  </si>
  <si>
    <t xml:space="preserve">Приложение  16 к решению сессии </t>
  </si>
  <si>
    <t xml:space="preserve">Совета депутатов Каргатского района</t>
  </si>
  <si>
    <t xml:space="preserve">от       № </t>
  </si>
  <si>
    <t xml:space="preserve">Распределение иных межбюджетных трансфертов, передаваемых бюджетам поселений, входящих в состав Каргатского района на 2026 год</t>
  </si>
  <si>
    <t>тыс.рублей</t>
  </si>
  <si>
    <t xml:space="preserve">Наименование муниципальных образований </t>
  </si>
  <si>
    <t xml:space="preserve">основной план</t>
  </si>
  <si>
    <t>февраль</t>
  </si>
  <si>
    <t>март</t>
  </si>
  <si>
    <t>июнь</t>
  </si>
  <si>
    <t xml:space="preserve">1 августа</t>
  </si>
  <si>
    <t xml:space="preserve">19 августа</t>
  </si>
  <si>
    <t>г.Каргат</t>
  </si>
  <si>
    <t xml:space="preserve">Всего по местным бюджетам</t>
  </si>
  <si>
    <t xml:space="preserve">Глава Каргатского района </t>
  </si>
  <si>
    <t xml:space="preserve">Новосибирской области</t>
  </si>
  <si>
    <t>Н.Л.Терентьев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</si>
</sst>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0.000000"/>
      <color theme="1"/>
      <name val="Arial Cyr"/>
    </font>
    <font>
      <sz val="10.000000"/>
      <name val="Arial"/>
    </font>
    <font>
      <sz val="10.000000"/>
      <color rgb="FF9C0006"/>
      <name val="Arial Cyr"/>
    </font>
    <font>
      <sz val="14.000000"/>
      <name val="Times New Roman"/>
    </font>
    <font>
      <b/>
      <sz val="14.000000"/>
      <name val="Times New Roman"/>
    </font>
    <font>
      <sz val="10.000000"/>
      <name val="Times New Roman"/>
    </font>
    <font>
      <sz val="12.000000"/>
      <name val="Times New Roman"/>
    </font>
    <font>
      <sz val="10.000000"/>
      <color indexed="2"/>
      <name val="Arial"/>
    </font>
    <font>
      <sz val="11.000000"/>
      <name val="Arial Cyr"/>
    </font>
    <font>
      <sz val="11.000000"/>
      <color theme="1"/>
      <name val="Arial Cyr"/>
    </font>
    <font>
      <sz val="11.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2" borderId="0" numFmtId="0" applyNumberFormat="1" applyFont="1" applyFill="1" applyBorder="1"/>
  </cellStyleXfs>
  <cellXfs count="27">
    <xf fontId="0" fillId="0" borderId="0" numFmtId="0" xfId="0"/>
    <xf fontId="1" fillId="0" borderId="0" numFmtId="0" xfId="2" applyFont="1"/>
    <xf fontId="1" fillId="0" borderId="0" numFmtId="0" xfId="3" applyFont="1" applyAlignment="1">
      <alignment horizontal="right"/>
    </xf>
    <xf fontId="1" fillId="0" borderId="0" numFmtId="0" xfId="3" applyFont="1"/>
    <xf fontId="1" fillId="0" borderId="0" numFmtId="0" xfId="2" applyFont="1" applyAlignment="1">
      <alignment horizontal="right"/>
    </xf>
    <xf fontId="0" fillId="3" borderId="0" numFmtId="0" xfId="0" applyFill="1"/>
    <xf fontId="0" fillId="0" borderId="0" numFmtId="0" xfId="0"/>
    <xf fontId="3" fillId="0" borderId="0" numFmtId="0" xfId="2" applyFont="1" applyProtection="1"/>
    <xf fontId="4" fillId="0" borderId="0" numFmtId="0" xfId="2" applyFont="1" applyAlignment="1" applyProtection="1">
      <alignment horizontal="center" vertical="center" wrapText="1"/>
    </xf>
    <xf fontId="5" fillId="0" borderId="1" numFmtId="0" xfId="2" applyFont="1" applyBorder="1" applyAlignment="1" applyProtection="1">
      <alignment horizontal="right"/>
    </xf>
    <xf fontId="1" fillId="0" borderId="0" numFmtId="0" xfId="2" applyFont="1" applyProtection="1"/>
    <xf fontId="3" fillId="0" borderId="2" numFmtId="0" xfId="2" applyFont="1" applyBorder="1" applyAlignment="1" applyProtection="1">
      <alignment horizontal="center" vertical="center" wrapText="1"/>
    </xf>
    <xf fontId="6" fillId="0" borderId="2" numFmtId="0" xfId="2" applyFont="1" applyBorder="1" applyAlignment="1" applyProtection="1">
      <alignment horizontal="center" vertical="center"/>
    </xf>
    <xf fontId="1" fillId="0" borderId="2" numFmtId="0" xfId="2" applyFont="1" applyBorder="1" applyAlignment="1" applyProtection="1">
      <alignment horizontal="center"/>
    </xf>
    <xf fontId="1" fillId="0" borderId="2" numFmtId="0" xfId="2" applyFont="1" applyBorder="1" applyAlignment="1">
      <alignment horizontal="center"/>
    </xf>
    <xf fontId="3" fillId="3" borderId="2" numFmtId="0" xfId="2" applyFont="1" applyFill="1" applyBorder="1" applyAlignment="1" applyProtection="1">
      <alignment horizontal="left" vertical="center" wrapText="1"/>
    </xf>
    <xf fontId="3" fillId="3" borderId="2" numFmtId="4" xfId="2" applyNumberFormat="1" applyFont="1" applyFill="1" applyBorder="1" applyAlignment="1" applyProtection="1">
      <alignment horizontal="right" vertical="center" wrapText="1"/>
    </xf>
    <xf fontId="3" fillId="0" borderId="2" numFmtId="4" xfId="2" applyNumberFormat="1" applyFont="1" applyBorder="1" applyProtection="1"/>
    <xf fontId="3" fillId="0" borderId="2" numFmtId="4" xfId="2" applyNumberFormat="1" applyFont="1" applyBorder="1"/>
    <xf fontId="3" fillId="4" borderId="2" numFmtId="4" xfId="2" applyNumberFormat="1" applyFont="1" applyFill="1" applyBorder="1"/>
    <xf fontId="4" fillId="0" borderId="3" numFmtId="0" xfId="2" applyFont="1" applyBorder="1" applyAlignment="1" applyProtection="1">
      <alignment horizontal="left" vertical="center" wrapText="1"/>
    </xf>
    <xf fontId="4" fillId="0" borderId="2" numFmtId="4" xfId="2" applyNumberFormat="1" applyFont="1" applyBorder="1" applyAlignment="1" applyProtection="1">
      <alignment horizontal="right" vertical="center"/>
    </xf>
    <xf fontId="4" fillId="0" borderId="2" numFmtId="4" xfId="2" applyNumberFormat="1" applyFont="1" applyBorder="1" applyAlignment="1">
      <alignment horizontal="right" vertical="center"/>
    </xf>
    <xf fontId="7" fillId="0" borderId="0" numFmtId="0" xfId="2" applyFont="1"/>
    <xf fontId="8" fillId="0" borderId="0" numFmtId="0" xfId="0" applyFont="1"/>
    <xf fontId="9" fillId="0" borderId="0" numFmtId="0" xfId="0" applyFont="1"/>
    <xf fontId="10" fillId="0" borderId="0" numFmtId="0" xfId="2" applyFont="1"/>
  </cellXfs>
  <cellStyles count="4">
    <cellStyle name="Обычный" xfId="0" builtinId="0"/>
    <cellStyle name="Обычный 2" xfId="1"/>
    <cellStyle name="Обычный_tmp" xfId="2"/>
    <cellStyle name="Плохой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100" workbookViewId="0">
      <pane xSplit="7" ySplit="8" topLeftCell="H9" activePane="bottomRight" state="frozen"/>
      <selection activeCell="N9" activeCellId="0" sqref="N9"/>
    </sheetView>
  </sheetViews>
  <sheetFormatPr defaultRowHeight="12.75" customHeight="1"/>
  <cols>
    <col hidden="1" min="1" max="4" style="1" width="0"/>
    <col customWidth="1" min="5" max="5" style="1" width="75.7109375"/>
    <col customWidth="1" min="6" max="6" style="1" width="29.00390625"/>
    <col customWidth="1" hidden="1" min="7" max="7" style="1" width="1.2109375"/>
    <col customWidth="1" hidden="1" min="8" max="8" style="1" width="0.8828125"/>
    <col customWidth="1" hidden="1" min="9" max="12" style="1" width="18.28515625"/>
    <col customWidth="1" min="13" max="13" style="1" width="16.85546875"/>
    <col customWidth="1" min="14" max="232" style="1" width="9.140625"/>
  </cols>
  <sheetData>
    <row r="1">
      <c r="E1" s="2"/>
      <c r="F1" s="2" t="s">
        <v>0</v>
      </c>
      <c r="G1" s="3"/>
      <c r="M1" s="1"/>
      <c r="N1" s="1"/>
    </row>
    <row r="2">
      <c r="E2" s="4"/>
      <c r="F2" s="4" t="s">
        <v>1</v>
      </c>
      <c r="G2" s="5"/>
      <c r="M2" s="1"/>
      <c r="N2" s="1"/>
    </row>
    <row r="3">
      <c r="E3" s="4"/>
      <c r="F3" s="4" t="s">
        <v>2</v>
      </c>
      <c r="G3" s="6"/>
      <c r="M3" s="1"/>
      <c r="N3" s="1"/>
    </row>
    <row r="4">
      <c r="E4" s="4"/>
      <c r="F4" s="4" t="s">
        <v>3</v>
      </c>
      <c r="G4" s="6"/>
      <c r="M4" s="1"/>
      <c r="N4" s="1"/>
    </row>
    <row r="5">
      <c r="F5" s="6"/>
      <c r="G5" s="6"/>
    </row>
    <row r="6" ht="87.75" customHeight="1">
      <c r="A6" s="7"/>
      <c r="B6" s="7"/>
      <c r="C6" s="7"/>
      <c r="D6" s="7"/>
      <c r="E6" s="8" t="s">
        <v>4</v>
      </c>
      <c r="F6" s="8"/>
      <c r="G6" s="8"/>
      <c r="H6" s="8"/>
      <c r="I6" s="8"/>
      <c r="J6" s="8"/>
      <c r="K6" s="8"/>
      <c r="L6" s="8"/>
      <c r="M6" s="1"/>
      <c r="N6" s="1"/>
    </row>
    <row r="7" ht="18.75" customHeight="1">
      <c r="A7" s="7"/>
      <c r="B7" s="7"/>
      <c r="C7" s="7"/>
      <c r="D7" s="7"/>
      <c r="E7" s="7"/>
      <c r="F7" s="9" t="s">
        <v>5</v>
      </c>
      <c r="G7" s="10"/>
      <c r="N7" s="1"/>
    </row>
    <row r="8" ht="50.25" customHeight="1">
      <c r="A8" s="7"/>
      <c r="B8" s="7"/>
      <c r="C8" s="7"/>
      <c r="D8" s="7"/>
      <c r="E8" s="11" t="s">
        <v>6</v>
      </c>
      <c r="F8" s="12">
        <v>2026</v>
      </c>
      <c r="G8" s="13" t="s">
        <v>7</v>
      </c>
      <c r="H8" s="14" t="s">
        <v>8</v>
      </c>
      <c r="I8" s="14" t="s">
        <v>9</v>
      </c>
      <c r="J8" s="14" t="s">
        <v>10</v>
      </c>
      <c r="K8" s="14" t="s">
        <v>11</v>
      </c>
      <c r="L8" s="14" t="s">
        <v>12</v>
      </c>
      <c r="M8" s="1"/>
      <c r="N8" s="1"/>
    </row>
    <row r="9" s="6" customFormat="1" ht="24.75" customHeight="1">
      <c r="A9" s="7"/>
      <c r="B9" s="7"/>
      <c r="C9" s="7"/>
      <c r="D9" s="7"/>
      <c r="E9" s="15" t="s">
        <v>13</v>
      </c>
      <c r="F9" s="16">
        <v>3227.9000000000001</v>
      </c>
      <c r="G9" s="17"/>
      <c r="H9" s="18">
        <v>2510232</v>
      </c>
      <c r="I9" s="18">
        <f>218624+2600000+3000000</f>
        <v>5818624</v>
      </c>
      <c r="J9" s="18">
        <f>403000-66510+4246200</f>
        <v>4582690</v>
      </c>
      <c r="K9" s="18">
        <f>9998750+399500+3000000</f>
        <v>13398250</v>
      </c>
      <c r="L9" s="19">
        <v>4867000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</row>
    <row r="10" ht="35.450000000000003" customHeight="1">
      <c r="A10" s="7"/>
      <c r="B10" s="7"/>
      <c r="C10" s="7"/>
      <c r="D10" s="7"/>
      <c r="E10" s="20" t="s">
        <v>14</v>
      </c>
      <c r="F10" s="21">
        <f>SUM(F9:F9)</f>
        <v>3227.9000000000001</v>
      </c>
      <c r="G10" s="21">
        <f>SUM(G9:G9)</f>
        <v>0</v>
      </c>
      <c r="H10" s="22">
        <f>SUM(H9:H9)</f>
        <v>2510232</v>
      </c>
      <c r="I10" s="22">
        <f>SUM(I9:I9)</f>
        <v>5818624</v>
      </c>
      <c r="J10" s="22">
        <f>SUM(J9:J9)</f>
        <v>4582690</v>
      </c>
      <c r="K10" s="22">
        <f>SUM(K9:K9)</f>
        <v>13398250</v>
      </c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</row>
    <row r="11">
      <c r="A11" s="1"/>
      <c r="B11" s="1"/>
      <c r="C11" s="1"/>
      <c r="D11" s="1"/>
      <c r="E11" s="1"/>
      <c r="F11" s="2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</row>
    <row r="12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</row>
    <row r="13" ht="14.25">
      <c r="A13" s="1"/>
      <c r="B13" s="1"/>
      <c r="C13" s="1"/>
      <c r="D13" s="1"/>
      <c r="E13" s="24" t="s">
        <v>15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</row>
    <row r="14" ht="14.25">
      <c r="A14" s="1"/>
      <c r="B14" s="1"/>
      <c r="C14" s="1"/>
      <c r="D14" s="1"/>
      <c r="E14" s="25" t="s">
        <v>16</v>
      </c>
      <c r="F14" s="26" t="s">
        <v>17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</row>
    <row r="15">
      <c r="A15" s="1"/>
      <c r="B15" s="1"/>
      <c r="C15" s="1"/>
      <c r="D15" s="1"/>
      <c r="E15" s="6"/>
      <c r="F15" s="1"/>
      <c r="G15" s="1"/>
      <c r="H15" s="1"/>
      <c r="I15" s="1"/>
      <c r="J15" s="1"/>
      <c r="K15" s="1"/>
      <c r="L15" s="1"/>
      <c r="M15" s="1"/>
      <c r="N15" s="1"/>
    </row>
    <row r="1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ht="12.75" customHeight="1">
      <c r="F20" s="1"/>
      <c r="G20" s="1"/>
      <c r="H20" s="1"/>
      <c r="I20" s="1"/>
      <c r="J20" s="1"/>
      <c r="K20" s="1"/>
      <c r="M20" s="1"/>
      <c r="N20" s="1"/>
    </row>
  </sheetData>
  <mergeCells count="1">
    <mergeCell ref="E6:L6"/>
  </mergeCells>
  <printOptions headings="0" gridLines="0"/>
  <pageMargins left="0.98425196850393704" right="0.39370078740157477" top="0.78740157480314954" bottom="0.78740157480314954" header="0.51181102362204722" footer="0.51181102362204722"/>
  <pageSetup paperSize="9" scale="8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kryazhikova_iv@mfnso.local</cp:lastModifiedBy>
  <cp:revision>26</cp:revision>
  <dcterms:created xsi:type="dcterms:W3CDTF">2009-09-24T06:20:00Z</dcterms:created>
  <dcterms:modified xsi:type="dcterms:W3CDTF">2025-11-11T09:13:48Z</dcterms:modified>
  <cp:version>1048576</cp:version>
</cp:coreProperties>
</file>